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840"/>
  </bookViews>
  <sheets>
    <sheet name="Форма сбора" sheetId="5" r:id="rId1"/>
    <sheet name="Выпуск 2023" sheetId="6" r:id="rId2"/>
    <sheet name="Списки (не редактирутся)" sheetId="4" r:id="rId3"/>
  </sheets>
  <definedNames>
    <definedName name="_xlnm._FilterDatabase" localSheetId="1" hidden="1">'Выпуск 2023'!$A$1:$B$86</definedName>
    <definedName name="_xlnm._FilterDatabase" localSheetId="2" hidden="1">'Списки (не редактирутся)'!$A$1:$L$541</definedName>
    <definedName name="_xlnm._FilterDatabase" localSheetId="0" hidden="1">'Форма сбора'!$A$5:$AH$5</definedName>
  </definedNames>
  <calcPr calcId="145621"/>
</workbook>
</file>

<file path=xl/calcChain.xml><?xml version="1.0" encoding="utf-8"?>
<calcChain xmlns="http://schemas.openxmlformats.org/spreadsheetml/2006/main">
  <c r="AF22" i="5" l="1"/>
  <c r="AG22" i="5"/>
  <c r="AH22" i="5"/>
  <c r="AF23" i="5"/>
  <c r="AG23" i="5"/>
  <c r="AH23" i="5"/>
  <c r="AF24" i="5"/>
  <c r="AG24" i="5"/>
  <c r="AH24" i="5"/>
  <c r="AF25" i="5"/>
  <c r="AG25" i="5"/>
  <c r="AH25" i="5"/>
  <c r="AF26" i="5"/>
  <c r="AG26" i="5"/>
  <c r="AH26" i="5"/>
  <c r="AF27" i="5"/>
  <c r="AG27" i="5"/>
  <c r="AH27" i="5"/>
  <c r="AF28" i="5"/>
  <c r="AG28" i="5"/>
  <c r="AH28" i="5"/>
  <c r="AF29" i="5"/>
  <c r="AG29" i="5"/>
  <c r="AH29" i="5"/>
  <c r="AF30" i="5"/>
  <c r="AG30" i="5"/>
  <c r="AH30" i="5"/>
  <c r="AF31" i="5"/>
  <c r="AG31" i="5"/>
  <c r="AH31" i="5"/>
  <c r="AF32" i="5"/>
  <c r="AG32" i="5"/>
  <c r="AH32" i="5"/>
  <c r="AF33" i="5"/>
  <c r="AG33" i="5"/>
  <c r="AH33" i="5"/>
  <c r="AF34" i="5"/>
  <c r="AG34" i="5"/>
  <c r="AH34" i="5"/>
  <c r="AF35" i="5"/>
  <c r="AG35" i="5"/>
  <c r="AH35" i="5"/>
  <c r="AF36" i="5"/>
  <c r="AG36" i="5"/>
  <c r="AH36" i="5"/>
  <c r="AF38" i="5"/>
  <c r="AG38" i="5"/>
  <c r="AH38" i="5"/>
  <c r="AF39" i="5"/>
  <c r="AG39" i="5"/>
  <c r="AH39" i="5"/>
  <c r="AF40" i="5"/>
  <c r="AG40" i="5"/>
  <c r="AH40" i="5"/>
  <c r="AF41" i="5"/>
  <c r="AG41" i="5"/>
  <c r="AH41" i="5"/>
  <c r="AF42" i="5"/>
  <c r="AG42" i="5"/>
  <c r="AH42" i="5"/>
  <c r="AF43" i="5"/>
  <c r="AG43" i="5"/>
  <c r="AH43" i="5"/>
  <c r="AF44" i="5"/>
  <c r="AG44" i="5"/>
  <c r="AH44" i="5"/>
  <c r="AF45" i="5"/>
  <c r="AG45" i="5"/>
  <c r="AH45" i="5"/>
  <c r="AF46" i="5"/>
  <c r="AG46" i="5"/>
  <c r="AH46" i="5"/>
  <c r="AF47" i="5"/>
  <c r="AG47" i="5"/>
  <c r="AH47" i="5"/>
  <c r="AF48" i="5"/>
  <c r="AG48" i="5"/>
  <c r="AH48" i="5"/>
  <c r="AF49" i="5"/>
  <c r="AG49" i="5"/>
  <c r="AH49" i="5"/>
  <c r="AF50" i="5"/>
  <c r="AG50" i="5"/>
  <c r="AH50" i="5"/>
  <c r="AF51" i="5"/>
  <c r="AG51" i="5"/>
  <c r="AH51" i="5"/>
  <c r="AF52" i="5"/>
  <c r="AG52" i="5"/>
  <c r="AH52" i="5"/>
  <c r="AF54" i="5"/>
  <c r="AG54" i="5"/>
  <c r="AH54" i="5"/>
  <c r="AF55" i="5"/>
  <c r="AG55" i="5"/>
  <c r="AH55" i="5"/>
  <c r="AF56" i="5"/>
  <c r="AG56" i="5"/>
  <c r="AH56" i="5"/>
  <c r="AF57" i="5"/>
  <c r="AG57" i="5"/>
  <c r="AH57" i="5"/>
  <c r="AF58" i="5"/>
  <c r="AG58" i="5"/>
  <c r="AH58" i="5"/>
  <c r="AH59" i="5"/>
  <c r="AF60" i="5"/>
  <c r="AG60" i="5"/>
  <c r="AH60" i="5"/>
  <c r="AF61" i="5"/>
  <c r="AG61" i="5"/>
  <c r="AH61" i="5"/>
  <c r="AF62" i="5"/>
  <c r="AG62" i="5"/>
  <c r="AH62" i="5"/>
  <c r="AF63" i="5"/>
  <c r="AG63" i="5"/>
  <c r="AH63" i="5"/>
  <c r="AF64" i="5"/>
  <c r="AG64" i="5"/>
  <c r="AH64" i="5"/>
  <c r="AF65" i="5"/>
  <c r="AG65" i="5"/>
  <c r="AH65" i="5"/>
  <c r="AF66" i="5"/>
  <c r="AG66" i="5"/>
  <c r="AH66" i="5"/>
  <c r="AF67" i="5"/>
  <c r="AG67" i="5"/>
  <c r="AH67" i="5"/>
  <c r="AF68" i="5"/>
  <c r="AG68" i="5"/>
  <c r="AH68" i="5"/>
  <c r="AF70" i="5"/>
  <c r="AG70" i="5"/>
  <c r="AH70" i="5"/>
  <c r="AF71" i="5"/>
  <c r="AG71" i="5"/>
  <c r="AH71" i="5"/>
  <c r="AF72" i="5"/>
  <c r="AG72" i="5"/>
  <c r="AH72" i="5"/>
  <c r="AF73" i="5"/>
  <c r="AG73" i="5"/>
  <c r="AH73" i="5"/>
  <c r="AF74" i="5"/>
  <c r="AG74" i="5"/>
  <c r="AH74" i="5"/>
  <c r="AF75" i="5"/>
  <c r="AG75" i="5"/>
  <c r="AH75" i="5"/>
  <c r="AF76" i="5"/>
  <c r="AG76" i="5"/>
  <c r="AH76" i="5"/>
  <c r="AF77" i="5"/>
  <c r="AG77" i="5"/>
  <c r="AH77" i="5"/>
  <c r="AF78" i="5"/>
  <c r="AG78" i="5"/>
  <c r="AH78" i="5"/>
  <c r="AF79" i="5"/>
  <c r="AG79" i="5"/>
  <c r="AH79" i="5"/>
  <c r="AF80" i="5"/>
  <c r="AG80" i="5"/>
  <c r="AH80" i="5"/>
  <c r="AF81" i="5"/>
  <c r="AG81" i="5"/>
  <c r="AH81" i="5"/>
  <c r="AF82" i="5"/>
  <c r="AG82" i="5"/>
  <c r="AH82" i="5"/>
  <c r="AF83" i="5"/>
  <c r="AG83" i="5"/>
  <c r="AH83" i="5"/>
  <c r="AF84" i="5"/>
  <c r="AG84" i="5"/>
  <c r="AH84" i="5"/>
  <c r="AF86" i="5"/>
  <c r="AG86" i="5"/>
  <c r="AH86" i="5"/>
  <c r="AF87" i="5"/>
  <c r="AG87" i="5"/>
  <c r="AH87" i="5"/>
  <c r="AF88" i="5"/>
  <c r="AG88" i="5"/>
  <c r="AH88" i="5"/>
  <c r="AF89" i="5"/>
  <c r="AG89" i="5"/>
  <c r="AH89" i="5"/>
  <c r="AF90" i="5"/>
  <c r="AG90" i="5"/>
  <c r="AH90" i="5"/>
  <c r="AF91" i="5"/>
  <c r="AG91" i="5"/>
  <c r="AH91" i="5"/>
  <c r="AF92" i="5"/>
  <c r="AG92" i="5"/>
  <c r="AH92" i="5"/>
  <c r="AF93" i="5"/>
  <c r="AG93" i="5"/>
  <c r="AH93" i="5"/>
  <c r="AF94" i="5"/>
  <c r="AG94" i="5"/>
  <c r="AH94" i="5"/>
  <c r="AF95" i="5"/>
  <c r="AG95" i="5"/>
  <c r="AH95" i="5"/>
  <c r="AF96" i="5"/>
  <c r="AG96" i="5"/>
  <c r="AH96" i="5"/>
  <c r="AF97" i="5"/>
  <c r="AG97" i="5"/>
  <c r="AH97" i="5"/>
  <c r="AF98" i="5"/>
  <c r="AG98" i="5"/>
  <c r="AH98" i="5"/>
  <c r="AF99" i="5"/>
  <c r="AG99" i="5"/>
  <c r="AH99" i="5"/>
  <c r="AF100" i="5"/>
  <c r="AG100" i="5"/>
  <c r="AH100" i="5"/>
  <c r="AF102" i="5"/>
  <c r="AG102" i="5"/>
  <c r="AH102" i="5"/>
  <c r="AF103" i="5"/>
  <c r="AG103" i="5"/>
  <c r="AH103" i="5"/>
  <c r="AF104" i="5"/>
  <c r="AG104" i="5"/>
  <c r="AH104" i="5"/>
  <c r="AF105" i="5"/>
  <c r="AG105" i="5"/>
  <c r="AH105" i="5"/>
  <c r="AF106" i="5"/>
  <c r="AG106" i="5"/>
  <c r="AH106" i="5"/>
  <c r="AF107" i="5"/>
  <c r="AG107" i="5"/>
  <c r="AH107" i="5"/>
  <c r="AF108" i="5"/>
  <c r="AG108" i="5"/>
  <c r="AH108" i="5"/>
  <c r="AF109" i="5"/>
  <c r="AG109" i="5"/>
  <c r="AH109" i="5"/>
  <c r="AF110" i="5"/>
  <c r="AG110" i="5"/>
  <c r="AH110" i="5"/>
  <c r="AF111" i="5"/>
  <c r="AG111" i="5"/>
  <c r="AH111" i="5"/>
  <c r="AF112" i="5"/>
  <c r="AG112" i="5"/>
  <c r="AH112" i="5"/>
  <c r="AF113" i="5"/>
  <c r="AG113" i="5"/>
  <c r="AH113" i="5"/>
  <c r="AF114" i="5"/>
  <c r="AG114" i="5"/>
  <c r="AH114" i="5"/>
  <c r="AF115" i="5"/>
  <c r="AG115" i="5"/>
  <c r="AH115" i="5"/>
  <c r="AF116" i="5"/>
  <c r="AG116" i="5"/>
  <c r="AH116" i="5"/>
  <c r="AF118" i="5"/>
  <c r="AG118" i="5"/>
  <c r="AH118" i="5"/>
  <c r="AF119" i="5"/>
  <c r="AG119" i="5"/>
  <c r="AH119" i="5"/>
  <c r="AF120" i="5"/>
  <c r="AG120" i="5"/>
  <c r="AH120" i="5"/>
  <c r="AF121" i="5"/>
  <c r="AG121" i="5"/>
  <c r="AH121" i="5"/>
  <c r="AF122" i="5"/>
  <c r="AG122" i="5"/>
  <c r="AH122" i="5"/>
  <c r="AF123" i="5"/>
  <c r="AG123" i="5"/>
  <c r="AH123" i="5"/>
  <c r="AF124" i="5"/>
  <c r="AG124" i="5"/>
  <c r="AH124" i="5"/>
  <c r="AF125" i="5"/>
  <c r="AG125" i="5"/>
  <c r="AH125" i="5"/>
  <c r="AF126" i="5"/>
  <c r="AG126" i="5"/>
  <c r="AH126" i="5"/>
  <c r="AF127" i="5"/>
  <c r="AG127" i="5"/>
  <c r="AH127" i="5"/>
  <c r="AF128" i="5"/>
  <c r="AG128" i="5"/>
  <c r="AH128" i="5"/>
  <c r="AF129" i="5"/>
  <c r="AG129" i="5"/>
  <c r="AH129" i="5"/>
  <c r="AF130" i="5"/>
  <c r="AG130" i="5"/>
  <c r="AH130" i="5"/>
  <c r="AF131" i="5"/>
  <c r="AG131" i="5"/>
  <c r="AH131" i="5"/>
  <c r="AF132" i="5"/>
  <c r="AG132" i="5"/>
  <c r="AH132" i="5"/>
  <c r="AF134" i="5"/>
  <c r="AG134" i="5"/>
  <c r="AH134" i="5"/>
  <c r="AF135" i="5"/>
  <c r="AG135" i="5"/>
  <c r="AH135" i="5"/>
  <c r="AF136" i="5"/>
  <c r="AG136" i="5"/>
  <c r="AH136" i="5"/>
  <c r="AF137" i="5"/>
  <c r="AG137" i="5"/>
  <c r="AH137" i="5"/>
  <c r="AF138" i="5"/>
  <c r="AG138" i="5"/>
  <c r="AH138" i="5"/>
  <c r="AG139" i="5"/>
  <c r="AH139" i="5"/>
  <c r="AF140" i="5"/>
  <c r="AG140" i="5"/>
  <c r="AH140" i="5"/>
  <c r="AF141" i="5"/>
  <c r="AG141" i="5"/>
  <c r="AH141" i="5"/>
  <c r="AF142" i="5"/>
  <c r="AG142" i="5"/>
  <c r="AH142" i="5"/>
  <c r="AF143" i="5"/>
  <c r="AG143" i="5"/>
  <c r="AH143" i="5"/>
  <c r="AF144" i="5"/>
  <c r="AG144" i="5"/>
  <c r="AH144" i="5"/>
  <c r="AF145" i="5"/>
  <c r="AG145" i="5"/>
  <c r="AH145" i="5"/>
  <c r="AF146" i="5"/>
  <c r="AG146" i="5"/>
  <c r="AH146" i="5"/>
  <c r="AF147" i="5"/>
  <c r="AG147" i="5"/>
  <c r="AH147" i="5"/>
  <c r="AF148" i="5"/>
  <c r="AG148" i="5"/>
  <c r="AH148" i="5"/>
  <c r="AF150" i="5"/>
  <c r="AG150" i="5"/>
  <c r="AH150" i="5"/>
  <c r="AF151" i="5"/>
  <c r="AG151" i="5"/>
  <c r="AH151" i="5"/>
  <c r="AF152" i="5"/>
  <c r="AG152" i="5"/>
  <c r="AH152" i="5"/>
  <c r="AF153" i="5"/>
  <c r="AG153" i="5"/>
  <c r="AH153" i="5"/>
  <c r="AF154" i="5"/>
  <c r="AG154" i="5"/>
  <c r="AH154" i="5"/>
  <c r="AF155" i="5"/>
  <c r="AG155" i="5"/>
  <c r="AH155" i="5"/>
  <c r="AF156" i="5"/>
  <c r="AG156" i="5"/>
  <c r="AH156" i="5"/>
  <c r="AF157" i="5"/>
  <c r="AG157" i="5"/>
  <c r="AH157" i="5"/>
  <c r="AF158" i="5"/>
  <c r="AG158" i="5"/>
  <c r="AH158" i="5"/>
  <c r="AF159" i="5"/>
  <c r="AG159" i="5"/>
  <c r="AH159" i="5"/>
  <c r="AF160" i="5"/>
  <c r="AG160" i="5"/>
  <c r="AH160" i="5"/>
  <c r="AF161" i="5"/>
  <c r="AG161" i="5"/>
  <c r="AH161" i="5"/>
  <c r="AF162" i="5"/>
  <c r="AG162" i="5"/>
  <c r="AH162" i="5"/>
  <c r="AF163" i="5"/>
  <c r="AG163" i="5"/>
  <c r="AH163" i="5"/>
  <c r="AF164" i="5"/>
  <c r="AG164" i="5"/>
  <c r="AH164" i="5"/>
  <c r="AF166" i="5"/>
  <c r="AG166" i="5"/>
  <c r="AH166" i="5"/>
  <c r="AF167" i="5"/>
  <c r="AG167" i="5"/>
  <c r="AH167" i="5"/>
  <c r="AF168" i="5"/>
  <c r="AG168" i="5"/>
  <c r="AH168" i="5"/>
  <c r="AF169" i="5"/>
  <c r="AG169" i="5"/>
  <c r="AH169" i="5"/>
  <c r="AF170" i="5"/>
  <c r="AG170" i="5"/>
  <c r="AH170" i="5"/>
  <c r="AF171" i="5"/>
  <c r="AG171" i="5"/>
  <c r="AH171" i="5"/>
  <c r="AF172" i="5"/>
  <c r="AG172" i="5"/>
  <c r="AH172" i="5"/>
  <c r="AF173" i="5"/>
  <c r="AG173" i="5"/>
  <c r="AH173" i="5"/>
  <c r="AF174" i="5"/>
  <c r="AG174" i="5"/>
  <c r="AH174" i="5"/>
  <c r="AF175" i="5"/>
  <c r="AG175" i="5"/>
  <c r="AH175" i="5"/>
  <c r="AF176" i="5"/>
  <c r="AG176" i="5"/>
  <c r="AH176" i="5"/>
  <c r="AF177" i="5"/>
  <c r="AG177" i="5"/>
  <c r="AH177" i="5"/>
  <c r="AF178" i="5"/>
  <c r="AG178" i="5"/>
  <c r="AH178" i="5"/>
  <c r="AF179" i="5"/>
  <c r="AG179" i="5"/>
  <c r="AH179" i="5"/>
  <c r="AF180" i="5"/>
  <c r="AG180" i="5"/>
  <c r="AH180" i="5"/>
  <c r="AF182" i="5"/>
  <c r="AG182" i="5"/>
  <c r="AH182" i="5"/>
  <c r="AF183" i="5"/>
  <c r="AG183" i="5"/>
  <c r="AH183" i="5"/>
  <c r="AF184" i="5"/>
  <c r="AG184" i="5"/>
  <c r="AH184" i="5"/>
  <c r="AF185" i="5"/>
  <c r="AG185" i="5"/>
  <c r="AH185" i="5"/>
  <c r="AF186" i="5"/>
  <c r="AG186" i="5"/>
  <c r="AH186" i="5"/>
  <c r="AH187" i="5"/>
  <c r="AF188" i="5"/>
  <c r="AG188" i="5"/>
  <c r="AH188" i="5"/>
  <c r="AF189" i="5"/>
  <c r="AG189" i="5"/>
  <c r="AH189" i="5"/>
  <c r="AF190" i="5"/>
  <c r="AG190" i="5"/>
  <c r="AH190" i="5"/>
  <c r="AF191" i="5"/>
  <c r="AG191" i="5"/>
  <c r="AH191" i="5"/>
  <c r="AF192" i="5"/>
  <c r="AG192" i="5"/>
  <c r="AH192" i="5"/>
  <c r="AF193" i="5"/>
  <c r="AG193" i="5"/>
  <c r="AH193" i="5"/>
  <c r="AF194" i="5"/>
  <c r="AG194" i="5"/>
  <c r="AH194" i="5"/>
  <c r="AF195" i="5"/>
  <c r="AG195" i="5"/>
  <c r="AH195" i="5"/>
  <c r="AF196" i="5"/>
  <c r="AG196" i="5"/>
  <c r="AH196" i="5"/>
  <c r="AF198" i="5"/>
  <c r="AG198" i="5"/>
  <c r="AH198" i="5"/>
  <c r="AF199" i="5"/>
  <c r="AG199" i="5"/>
  <c r="AH199" i="5"/>
  <c r="AF200" i="5"/>
  <c r="AG200" i="5"/>
  <c r="AH200" i="5"/>
  <c r="AF201" i="5"/>
  <c r="AG201" i="5"/>
  <c r="AH201" i="5"/>
  <c r="AF202" i="5"/>
  <c r="AG202" i="5"/>
  <c r="AH202" i="5"/>
  <c r="AF203" i="5"/>
  <c r="AG203" i="5"/>
  <c r="AH203" i="5"/>
  <c r="AF204" i="5"/>
  <c r="AG204" i="5"/>
  <c r="AH204" i="5"/>
  <c r="AF205" i="5"/>
  <c r="AG205" i="5"/>
  <c r="AH205" i="5"/>
  <c r="AF206" i="5"/>
  <c r="AG206" i="5"/>
  <c r="AH206" i="5"/>
  <c r="AF207" i="5"/>
  <c r="AG207" i="5"/>
  <c r="AH207" i="5"/>
  <c r="AF208" i="5"/>
  <c r="AG208" i="5"/>
  <c r="AH208" i="5"/>
  <c r="AF209" i="5"/>
  <c r="AG209" i="5"/>
  <c r="AH209" i="5"/>
  <c r="AF210" i="5"/>
  <c r="AG210" i="5"/>
  <c r="AH210" i="5"/>
  <c r="AF211" i="5"/>
  <c r="AG211" i="5"/>
  <c r="AH211" i="5"/>
  <c r="AF212" i="5"/>
  <c r="AG212" i="5"/>
  <c r="AH212" i="5"/>
  <c r="AB213" i="5"/>
  <c r="AA213" i="5"/>
  <c r="V213" i="5"/>
  <c r="U213" i="5"/>
  <c r="P213" i="5"/>
  <c r="O213" i="5"/>
  <c r="J213" i="5"/>
  <c r="I213" i="5"/>
  <c r="AD203" i="5"/>
  <c r="AD213" i="5" s="1"/>
  <c r="AC203" i="5"/>
  <c r="AC213" i="5" s="1"/>
  <c r="AB203" i="5"/>
  <c r="AA203" i="5"/>
  <c r="Z203" i="5"/>
  <c r="Z213" i="5" s="1"/>
  <c r="Y203" i="5"/>
  <c r="Y213" i="5" s="1"/>
  <c r="X203" i="5"/>
  <c r="X213" i="5" s="1"/>
  <c r="W203" i="5"/>
  <c r="W213" i="5" s="1"/>
  <c r="V203" i="5"/>
  <c r="U203" i="5"/>
  <c r="T203" i="5"/>
  <c r="T213" i="5" s="1"/>
  <c r="S203" i="5"/>
  <c r="S213" i="5" s="1"/>
  <c r="R203" i="5"/>
  <c r="R213" i="5" s="1"/>
  <c r="Q203" i="5"/>
  <c r="Q213" i="5" s="1"/>
  <c r="P203" i="5"/>
  <c r="O203" i="5"/>
  <c r="N203" i="5"/>
  <c r="N213" i="5" s="1"/>
  <c r="M203" i="5"/>
  <c r="M213" i="5" s="1"/>
  <c r="L203" i="5"/>
  <c r="L213" i="5" s="1"/>
  <c r="K203" i="5"/>
  <c r="K213" i="5" s="1"/>
  <c r="J203" i="5"/>
  <c r="I203" i="5"/>
  <c r="H203" i="5"/>
  <c r="H213" i="5" s="1"/>
  <c r="G203" i="5"/>
  <c r="G213" i="5" s="1"/>
  <c r="F203" i="5"/>
  <c r="F213" i="5" s="1"/>
  <c r="E203" i="5"/>
  <c r="E213" i="5" s="1"/>
  <c r="Z197" i="5"/>
  <c r="T197" i="5"/>
  <c r="S197" i="5"/>
  <c r="N197" i="5"/>
  <c r="M197" i="5"/>
  <c r="H197" i="5"/>
  <c r="AD187" i="5"/>
  <c r="AD197" i="5" s="1"/>
  <c r="AC187" i="5"/>
  <c r="AC197" i="5" s="1"/>
  <c r="AB187" i="5"/>
  <c r="AB197" i="5" s="1"/>
  <c r="AA187" i="5"/>
  <c r="AA197" i="5" s="1"/>
  <c r="Z187" i="5"/>
  <c r="Y187" i="5"/>
  <c r="Y197" i="5" s="1"/>
  <c r="X187" i="5"/>
  <c r="X197" i="5" s="1"/>
  <c r="W187" i="5"/>
  <c r="W197" i="5" s="1"/>
  <c r="V187" i="5"/>
  <c r="V197" i="5" s="1"/>
  <c r="U187" i="5"/>
  <c r="U197" i="5" s="1"/>
  <c r="T187" i="5"/>
  <c r="S187" i="5"/>
  <c r="R187" i="5"/>
  <c r="R197" i="5" s="1"/>
  <c r="Q187" i="5"/>
  <c r="Q197" i="5" s="1"/>
  <c r="P187" i="5"/>
  <c r="P197" i="5" s="1"/>
  <c r="O187" i="5"/>
  <c r="O197" i="5" s="1"/>
  <c r="N187" i="5"/>
  <c r="M187" i="5"/>
  <c r="L187" i="5"/>
  <c r="L197" i="5" s="1"/>
  <c r="K187" i="5"/>
  <c r="K197" i="5" s="1"/>
  <c r="J187" i="5"/>
  <c r="J197" i="5" s="1"/>
  <c r="I187" i="5"/>
  <c r="I197" i="5" s="1"/>
  <c r="H187" i="5"/>
  <c r="G187" i="5"/>
  <c r="G197" i="5" s="1"/>
  <c r="F187" i="5"/>
  <c r="F197" i="5" s="1"/>
  <c r="E187" i="5"/>
  <c r="E197" i="5" s="1"/>
  <c r="AD181" i="5"/>
  <c r="AC181" i="5"/>
  <c r="X181" i="5"/>
  <c r="W181" i="5"/>
  <c r="R181" i="5"/>
  <c r="Q181" i="5"/>
  <c r="L181" i="5"/>
  <c r="K181" i="5"/>
  <c r="F181" i="5"/>
  <c r="E181" i="5"/>
  <c r="AD171" i="5"/>
  <c r="AC171" i="5"/>
  <c r="AB171" i="5"/>
  <c r="AB181" i="5" s="1"/>
  <c r="AA171" i="5"/>
  <c r="AA181" i="5" s="1"/>
  <c r="Z171" i="5"/>
  <c r="Z181" i="5" s="1"/>
  <c r="Y171" i="5"/>
  <c r="Y181" i="5" s="1"/>
  <c r="X171" i="5"/>
  <c r="W171" i="5"/>
  <c r="V171" i="5"/>
  <c r="V181" i="5" s="1"/>
  <c r="U171" i="5"/>
  <c r="U181" i="5" s="1"/>
  <c r="T171" i="5"/>
  <c r="T181" i="5" s="1"/>
  <c r="S171" i="5"/>
  <c r="S181" i="5" s="1"/>
  <c r="R171" i="5"/>
  <c r="Q171" i="5"/>
  <c r="P171" i="5"/>
  <c r="P181" i="5" s="1"/>
  <c r="O171" i="5"/>
  <c r="O181" i="5" s="1"/>
  <c r="N171" i="5"/>
  <c r="N181" i="5" s="1"/>
  <c r="M171" i="5"/>
  <c r="M181" i="5" s="1"/>
  <c r="L171" i="5"/>
  <c r="K171" i="5"/>
  <c r="J171" i="5"/>
  <c r="J181" i="5" s="1"/>
  <c r="I171" i="5"/>
  <c r="I181" i="5" s="1"/>
  <c r="H171" i="5"/>
  <c r="H181" i="5" s="1"/>
  <c r="G171" i="5"/>
  <c r="G181" i="5" s="1"/>
  <c r="F171" i="5"/>
  <c r="E171" i="5"/>
  <c r="AB165" i="5"/>
  <c r="AA165" i="5"/>
  <c r="V165" i="5"/>
  <c r="U165" i="5"/>
  <c r="P165" i="5"/>
  <c r="O165" i="5"/>
  <c r="J165" i="5"/>
  <c r="I165" i="5"/>
  <c r="AD155" i="5"/>
  <c r="AD165" i="5" s="1"/>
  <c r="AC155" i="5"/>
  <c r="AC165" i="5" s="1"/>
  <c r="AB155" i="5"/>
  <c r="AA155" i="5"/>
  <c r="Z155" i="5"/>
  <c r="Z165" i="5" s="1"/>
  <c r="Y155" i="5"/>
  <c r="Y165" i="5" s="1"/>
  <c r="X155" i="5"/>
  <c r="X165" i="5" s="1"/>
  <c r="W155" i="5"/>
  <c r="W165" i="5" s="1"/>
  <c r="V155" i="5"/>
  <c r="U155" i="5"/>
  <c r="T155" i="5"/>
  <c r="T165" i="5" s="1"/>
  <c r="S155" i="5"/>
  <c r="S165" i="5" s="1"/>
  <c r="R155" i="5"/>
  <c r="R165" i="5" s="1"/>
  <c r="Q155" i="5"/>
  <c r="Q165" i="5" s="1"/>
  <c r="P155" i="5"/>
  <c r="O155" i="5"/>
  <c r="N155" i="5"/>
  <c r="N165" i="5" s="1"/>
  <c r="M155" i="5"/>
  <c r="M165" i="5" s="1"/>
  <c r="L155" i="5"/>
  <c r="L165" i="5" s="1"/>
  <c r="K155" i="5"/>
  <c r="K165" i="5" s="1"/>
  <c r="J155" i="5"/>
  <c r="I155" i="5"/>
  <c r="H155" i="5"/>
  <c r="H165" i="5" s="1"/>
  <c r="G155" i="5"/>
  <c r="G165" i="5" s="1"/>
  <c r="F155" i="5"/>
  <c r="F165" i="5" s="1"/>
  <c r="E155" i="5"/>
  <c r="E165" i="5" s="1"/>
  <c r="Z149" i="5"/>
  <c r="T149" i="5"/>
  <c r="S149" i="5"/>
  <c r="N149" i="5"/>
  <c r="M149" i="5"/>
  <c r="H149" i="5"/>
  <c r="G149" i="5"/>
  <c r="AD139" i="5"/>
  <c r="AD149" i="5" s="1"/>
  <c r="AC139" i="5"/>
  <c r="AC149" i="5" s="1"/>
  <c r="AB139" i="5"/>
  <c r="AB149" i="5" s="1"/>
  <c r="AA139" i="5"/>
  <c r="AA149" i="5" s="1"/>
  <c r="Z139" i="5"/>
  <c r="Y139" i="5"/>
  <c r="AF139" i="5" s="1"/>
  <c r="X139" i="5"/>
  <c r="X149" i="5" s="1"/>
  <c r="W139" i="5"/>
  <c r="W149" i="5" s="1"/>
  <c r="V139" i="5"/>
  <c r="V149" i="5" s="1"/>
  <c r="U139" i="5"/>
  <c r="U149" i="5" s="1"/>
  <c r="T139" i="5"/>
  <c r="S139" i="5"/>
  <c r="R139" i="5"/>
  <c r="R149" i="5" s="1"/>
  <c r="Q139" i="5"/>
  <c r="Q149" i="5" s="1"/>
  <c r="P139" i="5"/>
  <c r="P149" i="5" s="1"/>
  <c r="O139" i="5"/>
  <c r="O149" i="5" s="1"/>
  <c r="N139" i="5"/>
  <c r="M139" i="5"/>
  <c r="L139" i="5"/>
  <c r="L149" i="5" s="1"/>
  <c r="K139" i="5"/>
  <c r="K149" i="5" s="1"/>
  <c r="J139" i="5"/>
  <c r="J149" i="5" s="1"/>
  <c r="I139" i="5"/>
  <c r="I149" i="5" s="1"/>
  <c r="H139" i="5"/>
  <c r="G139" i="5"/>
  <c r="F149" i="5"/>
  <c r="E139" i="5"/>
  <c r="E149" i="5" s="1"/>
  <c r="AD133" i="5"/>
  <c r="AC133" i="5"/>
  <c r="X133" i="5"/>
  <c r="W133" i="5"/>
  <c r="R133" i="5"/>
  <c r="Q133" i="5"/>
  <c r="L133" i="5"/>
  <c r="K133" i="5"/>
  <c r="F133" i="5"/>
  <c r="E133" i="5"/>
  <c r="AD123" i="5"/>
  <c r="AC123" i="5"/>
  <c r="AB123" i="5"/>
  <c r="AB133" i="5" s="1"/>
  <c r="AA123" i="5"/>
  <c r="AA133" i="5" s="1"/>
  <c r="Z123" i="5"/>
  <c r="Z133" i="5" s="1"/>
  <c r="Y123" i="5"/>
  <c r="Y133" i="5" s="1"/>
  <c r="X123" i="5"/>
  <c r="W123" i="5"/>
  <c r="V123" i="5"/>
  <c r="V133" i="5" s="1"/>
  <c r="U123" i="5"/>
  <c r="U133" i="5" s="1"/>
  <c r="T123" i="5"/>
  <c r="T133" i="5" s="1"/>
  <c r="S123" i="5"/>
  <c r="S133" i="5" s="1"/>
  <c r="R123" i="5"/>
  <c r="Q123" i="5"/>
  <c r="P123" i="5"/>
  <c r="P133" i="5" s="1"/>
  <c r="O123" i="5"/>
  <c r="O133" i="5" s="1"/>
  <c r="N123" i="5"/>
  <c r="N133" i="5" s="1"/>
  <c r="M123" i="5"/>
  <c r="M133" i="5" s="1"/>
  <c r="L123" i="5"/>
  <c r="K123" i="5"/>
  <c r="J123" i="5"/>
  <c r="J133" i="5" s="1"/>
  <c r="I123" i="5"/>
  <c r="I133" i="5" s="1"/>
  <c r="H123" i="5"/>
  <c r="H133" i="5" s="1"/>
  <c r="G123" i="5"/>
  <c r="G133" i="5" s="1"/>
  <c r="F123" i="5"/>
  <c r="E123" i="5"/>
  <c r="AB117" i="5"/>
  <c r="AA117" i="5"/>
  <c r="V117" i="5"/>
  <c r="U117" i="5"/>
  <c r="P117" i="5"/>
  <c r="O117" i="5"/>
  <c r="J117" i="5"/>
  <c r="I117" i="5"/>
  <c r="AD107" i="5"/>
  <c r="AD117" i="5" s="1"/>
  <c r="AC107" i="5"/>
  <c r="AC117" i="5" s="1"/>
  <c r="AB107" i="5"/>
  <c r="AA107" i="5"/>
  <c r="Z107" i="5"/>
  <c r="Z117" i="5" s="1"/>
  <c r="Y107" i="5"/>
  <c r="Y117" i="5" s="1"/>
  <c r="X107" i="5"/>
  <c r="X117" i="5" s="1"/>
  <c r="W107" i="5"/>
  <c r="W117" i="5" s="1"/>
  <c r="V107" i="5"/>
  <c r="U107" i="5"/>
  <c r="T107" i="5"/>
  <c r="T117" i="5" s="1"/>
  <c r="S107" i="5"/>
  <c r="S117" i="5" s="1"/>
  <c r="R107" i="5"/>
  <c r="R117" i="5" s="1"/>
  <c r="Q107" i="5"/>
  <c r="Q117" i="5" s="1"/>
  <c r="P107" i="5"/>
  <c r="O107" i="5"/>
  <c r="N107" i="5"/>
  <c r="N117" i="5" s="1"/>
  <c r="M107" i="5"/>
  <c r="M117" i="5" s="1"/>
  <c r="L107" i="5"/>
  <c r="L117" i="5" s="1"/>
  <c r="K107" i="5"/>
  <c r="K117" i="5" s="1"/>
  <c r="J107" i="5"/>
  <c r="I107" i="5"/>
  <c r="H107" i="5"/>
  <c r="H117" i="5" s="1"/>
  <c r="G107" i="5"/>
  <c r="G117" i="5" s="1"/>
  <c r="F107" i="5"/>
  <c r="F117" i="5" s="1"/>
  <c r="E107" i="5"/>
  <c r="E117" i="5" s="1"/>
  <c r="Z101" i="5"/>
  <c r="Y101" i="5"/>
  <c r="T101" i="5"/>
  <c r="S101" i="5"/>
  <c r="N101" i="5"/>
  <c r="M101" i="5"/>
  <c r="H101" i="5"/>
  <c r="G101" i="5"/>
  <c r="AD91" i="5"/>
  <c r="AD101" i="5" s="1"/>
  <c r="AC91" i="5"/>
  <c r="AC101" i="5" s="1"/>
  <c r="AB91" i="5"/>
  <c r="AB101" i="5" s="1"/>
  <c r="AA91" i="5"/>
  <c r="AA101" i="5" s="1"/>
  <c r="Z91" i="5"/>
  <c r="Y91" i="5"/>
  <c r="X91" i="5"/>
  <c r="X101" i="5" s="1"/>
  <c r="W91" i="5"/>
  <c r="W101" i="5" s="1"/>
  <c r="V91" i="5"/>
  <c r="V101" i="5" s="1"/>
  <c r="U91" i="5"/>
  <c r="U101" i="5" s="1"/>
  <c r="T91" i="5"/>
  <c r="S91" i="5"/>
  <c r="R91" i="5"/>
  <c r="R101" i="5" s="1"/>
  <c r="Q91" i="5"/>
  <c r="Q101" i="5" s="1"/>
  <c r="P91" i="5"/>
  <c r="P101" i="5" s="1"/>
  <c r="O91" i="5"/>
  <c r="O101" i="5" s="1"/>
  <c r="N91" i="5"/>
  <c r="M91" i="5"/>
  <c r="L91" i="5"/>
  <c r="L101" i="5" s="1"/>
  <c r="K91" i="5"/>
  <c r="K101" i="5" s="1"/>
  <c r="J91" i="5"/>
  <c r="J101" i="5" s="1"/>
  <c r="I91" i="5"/>
  <c r="I101" i="5" s="1"/>
  <c r="H91" i="5"/>
  <c r="G91" i="5"/>
  <c r="F91" i="5"/>
  <c r="F101" i="5" s="1"/>
  <c r="E91" i="5"/>
  <c r="E101" i="5" s="1"/>
  <c r="AD85" i="5"/>
  <c r="AC85" i="5"/>
  <c r="X85" i="5"/>
  <c r="W85" i="5"/>
  <c r="R85" i="5"/>
  <c r="Q85" i="5"/>
  <c r="L85" i="5"/>
  <c r="K85" i="5"/>
  <c r="F85" i="5"/>
  <c r="E85" i="5"/>
  <c r="AD75" i="5"/>
  <c r="AC75" i="5"/>
  <c r="AB75" i="5"/>
  <c r="AB85" i="5" s="1"/>
  <c r="AA75" i="5"/>
  <c r="AA85" i="5" s="1"/>
  <c r="Z75" i="5"/>
  <c r="Z85" i="5" s="1"/>
  <c r="Y75" i="5"/>
  <c r="Y85" i="5" s="1"/>
  <c r="X75" i="5"/>
  <c r="W75" i="5"/>
  <c r="V75" i="5"/>
  <c r="V85" i="5" s="1"/>
  <c r="U75" i="5"/>
  <c r="U85" i="5" s="1"/>
  <c r="T75" i="5"/>
  <c r="T85" i="5" s="1"/>
  <c r="S75" i="5"/>
  <c r="S85" i="5" s="1"/>
  <c r="R75" i="5"/>
  <c r="Q75" i="5"/>
  <c r="P75" i="5"/>
  <c r="P85" i="5" s="1"/>
  <c r="O75" i="5"/>
  <c r="O85" i="5" s="1"/>
  <c r="N75" i="5"/>
  <c r="N85" i="5" s="1"/>
  <c r="M75" i="5"/>
  <c r="M85" i="5" s="1"/>
  <c r="L75" i="5"/>
  <c r="K75" i="5"/>
  <c r="J75" i="5"/>
  <c r="J85" i="5" s="1"/>
  <c r="I75" i="5"/>
  <c r="I85" i="5" s="1"/>
  <c r="H75" i="5"/>
  <c r="H85" i="5" s="1"/>
  <c r="G75" i="5"/>
  <c r="G85" i="5" s="1"/>
  <c r="F75" i="5"/>
  <c r="E75" i="5"/>
  <c r="AB69" i="5"/>
  <c r="AA69" i="5"/>
  <c r="V69" i="5"/>
  <c r="U69" i="5"/>
  <c r="P69" i="5"/>
  <c r="O69" i="5"/>
  <c r="J69" i="5"/>
  <c r="I69" i="5"/>
  <c r="AD59" i="5"/>
  <c r="AD69" i="5" s="1"/>
  <c r="AC59" i="5"/>
  <c r="AC69" i="5" s="1"/>
  <c r="AB59" i="5"/>
  <c r="AA59" i="5"/>
  <c r="Z59" i="5"/>
  <c r="Z69" i="5" s="1"/>
  <c r="Y59" i="5"/>
  <c r="Y69" i="5" s="1"/>
  <c r="X59" i="5"/>
  <c r="X69" i="5" s="1"/>
  <c r="W59" i="5"/>
  <c r="W69" i="5" s="1"/>
  <c r="V59" i="5"/>
  <c r="U59" i="5"/>
  <c r="T59" i="5"/>
  <c r="T69" i="5" s="1"/>
  <c r="S59" i="5"/>
  <c r="S69" i="5" s="1"/>
  <c r="R59" i="5"/>
  <c r="R69" i="5" s="1"/>
  <c r="Q59" i="5"/>
  <c r="Q69" i="5" s="1"/>
  <c r="P59" i="5"/>
  <c r="O59" i="5"/>
  <c r="N59" i="5"/>
  <c r="N69" i="5" s="1"/>
  <c r="M59" i="5"/>
  <c r="M69" i="5" s="1"/>
  <c r="L59" i="5"/>
  <c r="L69" i="5" s="1"/>
  <c r="K59" i="5"/>
  <c r="K69" i="5" s="1"/>
  <c r="J59" i="5"/>
  <c r="I59" i="5"/>
  <c r="H59" i="5"/>
  <c r="H69" i="5" s="1"/>
  <c r="G59" i="5"/>
  <c r="G69" i="5" s="1"/>
  <c r="F59" i="5"/>
  <c r="F69" i="5" s="1"/>
  <c r="E59" i="5"/>
  <c r="E69" i="5" s="1"/>
  <c r="Z53" i="5"/>
  <c r="Y53" i="5"/>
  <c r="T53" i="5"/>
  <c r="S53" i="5"/>
  <c r="N53" i="5"/>
  <c r="M53" i="5"/>
  <c r="H53" i="5"/>
  <c r="G53" i="5"/>
  <c r="AD43" i="5"/>
  <c r="AD53" i="5" s="1"/>
  <c r="AC43" i="5"/>
  <c r="AC53" i="5" s="1"/>
  <c r="AB43" i="5"/>
  <c r="AB53" i="5" s="1"/>
  <c r="AA43" i="5"/>
  <c r="AA53" i="5" s="1"/>
  <c r="Z43" i="5"/>
  <c r="Y43" i="5"/>
  <c r="X43" i="5"/>
  <c r="X53" i="5" s="1"/>
  <c r="W43" i="5"/>
  <c r="W53" i="5" s="1"/>
  <c r="V43" i="5"/>
  <c r="V53" i="5" s="1"/>
  <c r="U43" i="5"/>
  <c r="U53" i="5" s="1"/>
  <c r="T43" i="5"/>
  <c r="S43" i="5"/>
  <c r="R43" i="5"/>
  <c r="R53" i="5" s="1"/>
  <c r="Q43" i="5"/>
  <c r="Q53" i="5" s="1"/>
  <c r="P43" i="5"/>
  <c r="P53" i="5" s="1"/>
  <c r="O43" i="5"/>
  <c r="O53" i="5" s="1"/>
  <c r="N43" i="5"/>
  <c r="M43" i="5"/>
  <c r="L43" i="5"/>
  <c r="L53" i="5" s="1"/>
  <c r="K43" i="5"/>
  <c r="K53" i="5" s="1"/>
  <c r="J43" i="5"/>
  <c r="J53" i="5" s="1"/>
  <c r="I43" i="5"/>
  <c r="I53" i="5" s="1"/>
  <c r="H43" i="5"/>
  <c r="G43" i="5"/>
  <c r="F43" i="5"/>
  <c r="F53" i="5" s="1"/>
  <c r="E43" i="5"/>
  <c r="E53" i="5" s="1"/>
  <c r="AD37" i="5"/>
  <c r="AC37" i="5"/>
  <c r="X37" i="5"/>
  <c r="W37" i="5"/>
  <c r="R37" i="5"/>
  <c r="Q37" i="5"/>
  <c r="L37" i="5"/>
  <c r="K37" i="5"/>
  <c r="F37" i="5"/>
  <c r="E37" i="5"/>
  <c r="AD27" i="5"/>
  <c r="AC27" i="5"/>
  <c r="AB27" i="5"/>
  <c r="AB37" i="5" s="1"/>
  <c r="AA27" i="5"/>
  <c r="AA37" i="5" s="1"/>
  <c r="Z27" i="5"/>
  <c r="Z37" i="5" s="1"/>
  <c r="Y27" i="5"/>
  <c r="Y37" i="5" s="1"/>
  <c r="X27" i="5"/>
  <c r="W27" i="5"/>
  <c r="V27" i="5"/>
  <c r="V37" i="5" s="1"/>
  <c r="U27" i="5"/>
  <c r="U37" i="5" s="1"/>
  <c r="T27" i="5"/>
  <c r="T37" i="5" s="1"/>
  <c r="S27" i="5"/>
  <c r="S37" i="5" s="1"/>
  <c r="R27" i="5"/>
  <c r="Q27" i="5"/>
  <c r="P27" i="5"/>
  <c r="P37" i="5" s="1"/>
  <c r="O27" i="5"/>
  <c r="O37" i="5" s="1"/>
  <c r="N27" i="5"/>
  <c r="N37" i="5" s="1"/>
  <c r="M27" i="5"/>
  <c r="M37" i="5" s="1"/>
  <c r="L27" i="5"/>
  <c r="K27" i="5"/>
  <c r="J27" i="5"/>
  <c r="J37" i="5" s="1"/>
  <c r="I27" i="5"/>
  <c r="I37" i="5" s="1"/>
  <c r="H27" i="5"/>
  <c r="H37" i="5" s="1"/>
  <c r="G27" i="5"/>
  <c r="G37" i="5" s="1"/>
  <c r="F27" i="5"/>
  <c r="E27" i="5"/>
  <c r="AB21" i="5"/>
  <c r="AA21" i="5"/>
  <c r="V21" i="5"/>
  <c r="U21" i="5"/>
  <c r="P21" i="5"/>
  <c r="O21" i="5"/>
  <c r="J21" i="5"/>
  <c r="I21" i="5"/>
  <c r="AD11" i="5"/>
  <c r="AD21" i="5" s="1"/>
  <c r="AC11" i="5"/>
  <c r="AC21" i="5" s="1"/>
  <c r="AB11" i="5"/>
  <c r="AA11" i="5"/>
  <c r="Z11" i="5"/>
  <c r="Z21" i="5" s="1"/>
  <c r="Y11" i="5"/>
  <c r="Y21" i="5" s="1"/>
  <c r="X11" i="5"/>
  <c r="X21" i="5" s="1"/>
  <c r="W11" i="5"/>
  <c r="W21" i="5" s="1"/>
  <c r="V11" i="5"/>
  <c r="U11" i="5"/>
  <c r="T11" i="5"/>
  <c r="T21" i="5" s="1"/>
  <c r="S11" i="5"/>
  <c r="S21" i="5" s="1"/>
  <c r="R11" i="5"/>
  <c r="R21" i="5" s="1"/>
  <c r="Q11" i="5"/>
  <c r="Q21" i="5" s="1"/>
  <c r="P11" i="5"/>
  <c r="O11" i="5"/>
  <c r="N11" i="5"/>
  <c r="N21" i="5" s="1"/>
  <c r="M11" i="5"/>
  <c r="M21" i="5" s="1"/>
  <c r="L11" i="5"/>
  <c r="L21" i="5" s="1"/>
  <c r="K11" i="5"/>
  <c r="K21" i="5" s="1"/>
  <c r="J11" i="5"/>
  <c r="I11" i="5"/>
  <c r="H11" i="5"/>
  <c r="H21" i="5" s="1"/>
  <c r="G11" i="5"/>
  <c r="G21" i="5" s="1"/>
  <c r="F11" i="5"/>
  <c r="F21" i="5" s="1"/>
  <c r="E11" i="5"/>
  <c r="E21" i="5" s="1"/>
  <c r="AH16" i="5"/>
  <c r="AH7" i="5"/>
  <c r="AH8" i="5"/>
  <c r="AH9" i="5"/>
  <c r="AH10" i="5"/>
  <c r="AH11" i="5"/>
  <c r="AH12" i="5"/>
  <c r="AH13" i="5"/>
  <c r="AH14" i="5"/>
  <c r="AH15" i="5"/>
  <c r="AH17" i="5"/>
  <c r="AH18" i="5"/>
  <c r="AH19" i="5"/>
  <c r="AH20" i="5"/>
  <c r="AH6" i="5"/>
  <c r="Y149" i="5" l="1"/>
  <c r="AG59" i="5"/>
  <c r="AF59" i="5"/>
  <c r="AF187" i="5"/>
  <c r="AG187" i="5"/>
  <c r="AG7" i="5"/>
  <c r="AG8" i="5"/>
  <c r="AG9" i="5"/>
  <c r="AG10" i="5"/>
  <c r="AG12" i="5"/>
  <c r="AG13" i="5"/>
  <c r="AG14" i="5"/>
  <c r="AG15" i="5"/>
  <c r="AG16" i="5"/>
  <c r="AG17" i="5"/>
  <c r="AG18" i="5"/>
  <c r="AG19" i="5"/>
  <c r="AG20" i="5"/>
  <c r="AG6" i="5"/>
  <c r="AF16" i="5" l="1"/>
  <c r="AF15" i="5"/>
  <c r="AF17" i="5"/>
  <c r="AG11" i="5" l="1"/>
  <c r="AF20" i="5"/>
  <c r="AF19" i="5"/>
  <c r="AF18" i="5"/>
  <c r="AF14" i="5"/>
  <c r="AF13" i="5"/>
  <c r="AF12" i="5"/>
  <c r="AF11" i="5"/>
  <c r="AF10" i="5"/>
  <c r="AF9" i="5"/>
  <c r="AF8" i="5"/>
  <c r="AF7" i="5"/>
  <c r="AF6" i="5"/>
</calcChain>
</file>

<file path=xl/sharedStrings.xml><?xml version="1.0" encoding="utf-8"?>
<sst xmlns="http://schemas.openxmlformats.org/spreadsheetml/2006/main" count="2242" uniqueCount="795">
  <si>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</si>
  <si>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</si>
  <si>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</si>
  <si>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</si>
  <si>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</si>
  <si>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</si>
  <si>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</si>
  <si>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</si>
  <si>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</si>
  <si>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</si>
  <si>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</si>
  <si>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</si>
  <si>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</si>
  <si>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</si>
  <si>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</si>
  <si>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</si>
  <si>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</si>
  <si>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</si>
  <si>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</si>
  <si>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</si>
  <si>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</si>
  <si>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</si>
  <si>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</si>
  <si>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</si>
  <si>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</si>
  <si>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</si>
  <si>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</si>
  <si>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</si>
  <si>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</si>
  <si>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</si>
  <si>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</si>
  <si>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</si>
  <si>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</si>
  <si>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</si>
  <si>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</si>
  <si>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</si>
  <si>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</si>
  <si>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</si>
  <si>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</si>
  <si>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</si>
  <si>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</si>
  <si>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</si>
  <si>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</si>
  <si>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</si>
  <si>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</si>
  <si>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</si>
  <si>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</si>
  <si>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</si>
  <si>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</si>
  <si>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</si>
  <si>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</si>
  <si>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</si>
  <si>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</si>
  <si>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</si>
  <si>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</si>
  <si>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</si>
  <si>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</si>
  <si>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</si>
  <si>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</si>
  <si>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</si>
  <si>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</si>
  <si>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</si>
  <si>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</si>
  <si>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</si>
  <si>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</si>
  <si>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</si>
  <si>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</si>
  <si>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</si>
  <si>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</si>
  <si>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</si>
  <si>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</si>
  <si>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</si>
  <si>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</si>
  <si>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</si>
  <si>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</si>
  <si>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</si>
  <si>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</si>
  <si>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</si>
  <si>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</si>
  <si>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</si>
  <si>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</si>
  <si>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</si>
  <si>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</si>
  <si>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</si>
  <si>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</si>
  <si>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</si>
  <si>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</si>
  <si>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</si>
  <si>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</si>
  <si>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</si>
  <si>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</si>
  <si>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</si>
  <si>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</si>
  <si>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</si>
  <si>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</si>
  <si>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</si>
  <si>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</si>
  <si>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</si>
  <si>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</si>
  <si>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</si>
  <si>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</si>
  <si>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</si>
  <si>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</si>
  <si>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</si>
  <si>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</si>
  <si>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</si>
  <si>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</si>
  <si>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</si>
  <si>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</si>
  <si>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</si>
  <si>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</si>
  <si>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</si>
  <si>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</si>
  <si>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</si>
  <si>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</si>
  <si>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</si>
  <si>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</si>
  <si>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</si>
  <si>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</si>
  <si>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</si>
  <si>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</si>
  <si>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</si>
  <si>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</si>
  <si>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</si>
  <si>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</si>
  <si>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</si>
  <si>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</si>
  <si>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</si>
  <si>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</si>
  <si>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</si>
  <si>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</si>
  <si>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</si>
  <si>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</si>
  <si>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</si>
  <si>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</si>
  <si>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</si>
  <si>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</si>
  <si>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</si>
  <si>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</si>
  <si>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</si>
  <si>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</si>
  <si>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</si>
  <si>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</si>
  <si>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</si>
  <si>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</si>
  <si>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</si>
  <si>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</si>
  <si>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</si>
  <si>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</si>
  <si>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</si>
  <si>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</si>
  <si>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</si>
  <si>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</si>
  <si>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</si>
  <si>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</si>
  <si>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</si>
  <si>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</si>
  <si>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</si>
  <si>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</si>
  <si>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</si>
  <si>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</si>
  <si>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</si>
  <si>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</si>
  <si>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</si>
  <si>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</si>
  <si>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</si>
  <si>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</si>
  <si>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</si>
  <si>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</si>
  <si>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</si>
  <si>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</si>
  <si>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</si>
  <si>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</si>
  <si>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</si>
  <si>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</si>
  <si>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</si>
  <si>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</si>
  <si>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</si>
  <si>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</si>
  <si>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</si>
  <si>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</si>
  <si>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</si>
  <si>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</si>
  <si>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</si>
  <si>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</si>
  <si>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</si>
  <si>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</si>
  <si>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</si>
  <si>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</si>
  <si>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</si>
  <si>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</si>
  <si>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</si>
  <si>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</si>
  <si>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</si>
  <si>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</si>
  <si>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</si>
  <si>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</si>
  <si>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</si>
  <si>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</si>
  <si>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</si>
  <si>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</si>
  <si>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</si>
  <si>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</si>
  <si>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</si>
  <si>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</si>
  <si>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</si>
  <si>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</si>
  <si>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</si>
  <si>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</si>
  <si>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</si>
  <si>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</si>
  <si>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</si>
  <si>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</si>
  <si>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</si>
  <si>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</si>
  <si>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</si>
  <si>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</si>
  <si>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</si>
  <si>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</si>
  <si>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</si>
  <si>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</si>
  <si>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</si>
  <si>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</si>
  <si>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</si>
  <si>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</si>
  <si>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</si>
  <si>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</si>
  <si>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</si>
  <si>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</si>
  <si>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</si>
  <si>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</si>
  <si>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</si>
  <si>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</si>
  <si>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</si>
  <si>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</si>
  <si>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</si>
  <si>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</si>
  <si>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</si>
  <si>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</si>
  <si>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</si>
  <si>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</si>
  <si>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</si>
  <si>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</si>
  <si>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</si>
  <si>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</si>
  <si>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</si>
  <si>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</si>
  <si>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</si>
  <si>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</si>
  <si>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</si>
  <si>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</si>
  <si>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</si>
  <si>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</si>
  <si>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</si>
  <si>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</si>
  <si>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</si>
  <si>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</si>
  <si>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</si>
  <si>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</si>
  <si>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</si>
  <si>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</si>
  <si>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</si>
  <si>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</si>
  <si>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</si>
  <si>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</si>
  <si>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</si>
  <si>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</si>
  <si>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</si>
  <si>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</si>
  <si>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</si>
  <si>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</si>
  <si>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</si>
  <si>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</si>
  <si>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</si>
  <si>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</si>
  <si>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</si>
  <si>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</si>
  <si>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</si>
  <si>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</si>
  <si>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</si>
  <si>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</si>
  <si>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</si>
  <si>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</si>
  <si>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</si>
  <si>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</si>
  <si>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</si>
  <si>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</si>
  <si>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</si>
  <si>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</si>
  <si>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</si>
  <si>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</si>
  <si>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</si>
  <si>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</si>
  <si>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</si>
  <si>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</si>
  <si>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</si>
  <si>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</si>
  <si>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</si>
  <si>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</si>
  <si>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</si>
  <si>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</si>
  <si>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</si>
  <si>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</si>
  <si>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</si>
  <si>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</si>
  <si>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</si>
  <si>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</si>
  <si>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</si>
  <si>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</si>
  <si>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</si>
  <si>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</si>
  <si>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</si>
  <si>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</si>
  <si>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</si>
  <si>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</si>
  <si>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</si>
  <si>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</si>
  <si>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</si>
  <si>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</si>
  <si>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</si>
  <si>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</si>
  <si>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</si>
  <si>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</si>
  <si>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</si>
  <si>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</si>
  <si>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</si>
  <si>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</si>
  <si>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</si>
  <si>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</si>
  <si>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</si>
  <si>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</si>
  <si>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</si>
  <si>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</si>
  <si>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</si>
  <si>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</si>
  <si>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</si>
  <si>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</si>
  <si>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</si>
  <si>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</si>
  <si>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</si>
  <si>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</si>
  <si>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</si>
  <si>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</si>
  <si>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</si>
  <si>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</si>
  <si>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</si>
  <si>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</si>
  <si>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</si>
  <si>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</si>
  <si>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</si>
  <si>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</si>
  <si>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</si>
  <si>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</si>
  <si>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</si>
  <si>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</si>
  <si>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</si>
  <si>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</si>
  <si>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</si>
  <si>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</si>
  <si>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</si>
  <si>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</si>
  <si>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</si>
  <si>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</si>
  <si>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</si>
  <si>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</si>
  <si>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</si>
  <si>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</si>
  <si>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</si>
  <si>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</si>
  <si>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</si>
  <si>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</si>
  <si>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</si>
  <si>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</si>
  <si>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</si>
  <si>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</si>
  <si>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</si>
  <si>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</si>
  <si>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</si>
  <si>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</si>
  <si>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</si>
  <si>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</si>
  <si>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</si>
  <si>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</si>
  <si>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</si>
  <si>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</si>
  <si>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</si>
  <si>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</si>
  <si>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</si>
  <si>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</si>
  <si>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</si>
  <si>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</si>
  <si>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</si>
  <si>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</si>
  <si>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</si>
  <si>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</si>
  <si>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</si>
  <si>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</si>
  <si>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</si>
  <si>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</si>
  <si>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</si>
  <si>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</si>
  <si>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</si>
  <si>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</si>
  <si>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</si>
  <si>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</si>
  <si>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</si>
  <si>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</si>
  <si>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</si>
  <si>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</si>
  <si>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</si>
  <si>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</si>
  <si>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</si>
  <si>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</si>
  <si>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</si>
  <si>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</si>
  <si>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</si>
  <si>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</si>
  <si>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</si>
  <si>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</si>
  <si>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</si>
  <si>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</si>
  <si>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</si>
  <si>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</si>
  <si>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</si>
  <si>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</si>
  <si>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</si>
  <si>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</si>
  <si>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</si>
  <si>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</si>
  <si>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</si>
  <si>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</si>
  <si>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</si>
  <si>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</si>
  <si>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</si>
  <si>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</si>
  <si>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</si>
  <si>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</si>
  <si>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</si>
  <si>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</si>
  <si>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</si>
  <si>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</si>
  <si>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</si>
  <si>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</si>
  <si>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</si>
  <si>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</si>
  <si>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</si>
  <si>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</si>
  <si>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</si>
  <si>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</si>
  <si>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</si>
  <si>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</si>
  <si>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</si>
  <si>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</si>
  <si>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</si>
  <si>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</si>
  <si>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</si>
  <si>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</si>
  <si>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</si>
  <si>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</si>
  <si>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</si>
  <si>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</si>
  <si>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</si>
  <si>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</si>
  <si>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</si>
  <si>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</si>
  <si>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</si>
  <si>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</si>
  <si>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</si>
  <si>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</si>
  <si>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</si>
  <si>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</si>
  <si>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</si>
  <si>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</si>
  <si>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</si>
  <si>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</si>
  <si>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</si>
  <si>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</si>
  <si>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</si>
  <si>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</si>
  <si>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</si>
  <si>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</si>
  <si>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</si>
  <si>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</si>
  <si>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</si>
  <si>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</si>
  <si>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</si>
  <si>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</si>
  <si>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</si>
  <si>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</si>
  <si>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</si>
  <si>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</si>
  <si>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</si>
  <si>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</si>
  <si>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</si>
  <si>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</si>
  <si>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</si>
  <si>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</si>
  <si>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</si>
  <si>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</si>
  <si>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</si>
  <si>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</si>
  <si>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</si>
  <si>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</si>
  <si>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</si>
  <si>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</si>
  <si>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</si>
  <si>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</si>
  <si>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</si>
  <si>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</si>
  <si>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</si>
  <si>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</si>
  <si>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</si>
  <si>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</si>
  <si>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</si>
  <si>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</si>
  <si>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</si>
  <si>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</si>
  <si>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</si>
  <si>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</si>
  <si>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</si>
  <si>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</si>
  <si>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</si>
  <si>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</si>
  <si>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</si>
  <si>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</si>
  <si>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</si>
  <si>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</si>
  <si>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</si>
  <si>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</si>
  <si>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</si>
  <si>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</si>
  <si>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</si>
  <si>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</si>
  <si>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</si>
  <si>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</si>
  <si>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</si>
  <si>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</si>
  <si>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</si>
  <si>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</si>
  <si>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</si>
  <si>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</si>
  <si>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</si>
  <si>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</si>
  <si>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</si>
  <si>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</si>
  <si>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</si>
  <si>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</si>
  <si>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</si>
  <si>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</si>
  <si>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</si>
  <si>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</si>
  <si>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</si>
  <si>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</si>
  <si>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</si>
  <si>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</si>
  <si>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</si>
  <si>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</si>
  <si>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</si>
  <si>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</si>
  <si>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</si>
  <si>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</si>
  <si>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</si>
  <si>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</si>
  <si>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</si>
  <si>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</si>
  <si>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</si>
  <si>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</si>
  <si>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</si>
  <si>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</si>
  <si>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</si>
  <si>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</si>
  <si>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</si>
  <si>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</si>
  <si>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</si>
  <si>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</si>
  <si>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</si>
  <si>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</si>
  <si>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</si>
  <si>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</si>
  <si>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</si>
  <si>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</si>
  <si>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</si>
  <si>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</si>
  <si>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</si>
  <si>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</si>
  <si>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</si>
  <si>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</si>
  <si>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</si>
  <si>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</si>
  <si>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</si>
  <si>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</si>
  <si>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</si>
  <si>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</si>
  <si>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</si>
  <si>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</si>
  <si>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</si>
  <si>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</si>
  <si>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</si>
  <si>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</si>
  <si>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</si>
  <si>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</si>
  <si>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</si>
  <si>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</si>
  <si>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</si>
  <si>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</si>
  <si>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</si>
  <si>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</si>
  <si>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</si>
  <si>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</si>
  <si>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</si>
  <si>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</si>
  <si>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</si>
  <si>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</si>
  <si>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</si>
  <si>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</si>
  <si>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</si>
  <si>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</si>
  <si>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</si>
  <si>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</si>
  <si>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</si>
  <si>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</si>
  <si>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</si>
  <si>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</si>
  <si>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</si>
  <si>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</si>
  <si>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</si>
  <si>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</si>
  <si>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</si>
  <si>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</si>
  <si>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</si>
  <si>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</si>
  <si>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</si>
  <si>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</si>
  <si>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</si>
  <si>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</si>
  <si>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</si>
  <si>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</si>
  <si>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</si>
  <si>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</si>
  <si>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</si>
  <si>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</si>
  <si>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</si>
  <si>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</si>
  <si>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</si>
  <si>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</si>
  <si>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</si>
  <si>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</si>
  <si>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</si>
  <si>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</si>
  <si>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</si>
  <si>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</si>
  <si>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</si>
  <si>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</si>
  <si>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</si>
  <si>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</si>
  <si>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</si>
  <si>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</si>
  <si>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</si>
  <si>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</si>
  <si>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</si>
  <si>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</si>
  <si>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</si>
  <si>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</si>
  <si>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</si>
  <si>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</si>
  <si>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</si>
  <si>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</si>
  <si>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</si>
  <si>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</si>
  <si>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</si>
  <si>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</si>
  <si>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</si>
  <si>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</si>
  <si>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</si>
  <si>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</si>
  <si>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</si>
  <si>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</si>
  <si>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</si>
  <si>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</si>
  <si>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</si>
  <si>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</si>
  <si>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</si>
  <si>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</si>
  <si>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</si>
  <si>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</si>
  <si>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</si>
  <si>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</si>
  <si>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</si>
  <si>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</si>
  <si>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</si>
  <si>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</si>
  <si>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</si>
  <si>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</si>
  <si>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</si>
  <si>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</si>
  <si>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</si>
  <si>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</si>
  <si>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</si>
  <si>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</si>
  <si>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</si>
  <si>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</si>
  <si>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</si>
  <si>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</si>
  <si>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</si>
  <si>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</si>
  <si>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</si>
  <si>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</si>
  <si>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</si>
  <si>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</si>
  <si>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</si>
  <si>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</si>
  <si>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</si>
  <si>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</si>
  <si>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</si>
  <si>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</si>
  <si>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</si>
  <si>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</si>
  <si>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</si>
  <si>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</si>
  <si>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</si>
  <si>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</si>
  <si>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</si>
  <si>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</si>
  <si>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</si>
  <si>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</si>
  <si>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</si>
  <si>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</si>
  <si>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</si>
  <si>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</si>
  <si>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</si>
  <si>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</si>
  <si>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</si>
  <si>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</si>
  <si>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</si>
  <si>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</si>
  <si>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</si>
  <si>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</si>
  <si>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</si>
  <si>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</si>
  <si>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</si>
  <si>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</si>
  <si>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</si>
  <si>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</si>
  <si>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</si>
  <si>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</si>
  <si>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</si>
  <si>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</si>
  <si>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</si>
  <si>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</si>
  <si>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</si>
  <si>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</si>
  <si>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</si>
  <si>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</si>
  <si>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</si>
  <si>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</si>
  <si>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</si>
  <si>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</si>
  <si>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</si>
  <si>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</si>
  <si>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</si>
  <si>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</si>
  <si>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</si>
  <si>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</si>
  <si>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</si>
  <si>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</si>
  <si>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</si>
  <si>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</si>
  <si>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</si>
  <si>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</si>
  <si>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</si>
  <si>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</si>
  <si>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</si>
  <si>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</si>
  <si>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</si>
  <si>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</si>
  <si>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</si>
  <si>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</si>
  <si>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</si>
  <si>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</si>
  <si>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</si>
  <si>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</si>
  <si>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</si>
  <si>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</si>
  <si>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</si>
  <si>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</si>
  <si>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</si>
  <si>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</si>
  <si>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</si>
  <si>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</si>
  <si>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</si>
  <si>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</si>
  <si>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</si>
  <si>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Регион</t>
  </si>
  <si>
    <t>Выпуск 2023 г. (данные мониторинга)</t>
  </si>
  <si>
    <t>Взаимодействие с кадровой службой предприятия, участие студентов во Всероссийской ярмарке вакансий, плановая деятельность Центра содействия трудоустройству КУТТС; информирование выпускников о вакансиях на предприятиях из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</si>
</sst>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" xfId="4" applyFont="1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1" fillId="0" borderId="0" xfId="4"/>
    <xf numFmtId="0" fontId="15" fillId="0" borderId="3" xfId="4" applyFont="1" applyBorder="1" applyAlignment="1">
      <alignment vertical="top"/>
    </xf>
    <xf numFmtId="0" fontId="16" fillId="0" borderId="3" xfId="4" applyFont="1" applyBorder="1" applyAlignment="1">
      <alignment vertical="top"/>
    </xf>
    <xf numFmtId="0" fontId="1" fillId="0" borderId="0" xfId="4" applyAlignment="1">
      <alignment horizontal="center" vertical="top"/>
    </xf>
    <xf numFmtId="49" fontId="6" fillId="3" borderId="4" xfId="1" applyNumberFormat="1" applyFont="1" applyFill="1" applyBorder="1" applyAlignment="1">
      <alignment horizontal="center" vertical="top"/>
    </xf>
    <xf numFmtId="0" fontId="6" fillId="3" borderId="4" xfId="1" applyFont="1" applyFill="1" applyBorder="1" applyAlignment="1">
      <alignment vertical="top" wrapText="1"/>
    </xf>
    <xf numFmtId="0" fontId="6" fillId="0" borderId="5" xfId="1" applyFont="1" applyBorder="1" applyAlignment="1">
      <alignment horizontal="center" vertical="top" wrapText="1"/>
    </xf>
    <xf numFmtId="49" fontId="6" fillId="0" borderId="5" xfId="1" applyNumberFormat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 wrapText="1"/>
    </xf>
    <xf numFmtId="1" fontId="6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/>
    </xf>
    <xf numFmtId="0" fontId="6" fillId="0" borderId="6" xfId="1" applyFont="1" applyBorder="1" applyAlignment="1">
      <alignment horizontal="left" vertical="top" wrapText="1"/>
    </xf>
    <xf numFmtId="1" fontId="6" fillId="0" borderId="6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top"/>
    </xf>
    <xf numFmtId="0" fontId="6" fillId="0" borderId="4" xfId="1" applyFont="1" applyBorder="1" applyAlignment="1">
      <alignment vertical="top" wrapText="1"/>
    </xf>
    <xf numFmtId="1" fontId="6" fillId="0" borderId="4" xfId="1" applyNumberFormat="1" applyFont="1" applyBorder="1" applyAlignment="1">
      <alignment horizontal="center" vertical="center"/>
    </xf>
    <xf numFmtId="49" fontId="6" fillId="4" borderId="5" xfId="1" applyNumberFormat="1" applyFont="1" applyFill="1" applyBorder="1" applyAlignment="1">
      <alignment horizontal="center" vertical="top"/>
    </xf>
    <xf numFmtId="0" fontId="11" fillId="4" borderId="5" xfId="1" applyFont="1" applyFill="1" applyBorder="1" applyAlignment="1">
      <alignment vertical="top" wrapText="1"/>
    </xf>
    <xf numFmtId="1" fontId="6" fillId="0" borderId="5" xfId="1" applyNumberFormat="1" applyFont="1" applyBorder="1" applyAlignment="1">
      <alignment horizontal="center" vertical="top" wrapText="1"/>
    </xf>
    <xf numFmtId="1" fontId="6" fillId="0" borderId="5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3"/>
  <sheetViews>
    <sheetView tabSelected="1" topLeftCell="A180" zoomScale="70" zoomScaleNormal="70" workbookViewId="0">
      <selection activeCell="A198" sqref="A198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7" width="21.85546875" style="1" customWidth="1"/>
    <col min="8" max="8" width="22.5703125" style="1" customWidth="1"/>
    <col min="9" max="9" width="14.42578125" style="1" customWidth="1"/>
    <col min="10" max="10" width="18.140625" style="1" customWidth="1"/>
    <col min="11" max="11" width="15.85546875" style="1" customWidth="1"/>
    <col min="12" max="12" width="19.42578125" style="1" customWidth="1"/>
    <col min="13" max="13" width="33" style="1" customWidth="1"/>
    <col min="14" max="15" width="18.28515625" style="1" customWidth="1"/>
    <col min="16" max="16" width="21" style="1" customWidth="1"/>
    <col min="17" max="17" width="22" style="1" customWidth="1"/>
    <col min="18" max="18" width="21.5703125" style="1" customWidth="1"/>
    <col min="19" max="19" width="20.28515625" style="1" customWidth="1"/>
    <col min="20" max="21" width="18.28515625" style="1" customWidth="1"/>
    <col min="22" max="23" width="20" style="1" customWidth="1"/>
    <col min="24" max="24" width="23.140625" style="1" customWidth="1"/>
    <col min="25" max="25" width="20" style="1" customWidth="1"/>
    <col min="26" max="26" width="18.140625" style="1" customWidth="1"/>
    <col min="27" max="27" width="20" style="1" customWidth="1"/>
    <col min="28" max="28" width="15.28515625" style="1" customWidth="1"/>
    <col min="29" max="29" width="32" style="1" customWidth="1"/>
    <col min="30" max="30" width="15.5703125" style="1" customWidth="1"/>
    <col min="31" max="31" width="24" style="1" customWidth="1"/>
    <col min="32" max="32" width="53" style="1" customWidth="1"/>
    <col min="33" max="33" width="44.42578125" style="1" customWidth="1"/>
    <col min="34" max="34" width="51.42578125" style="1" customWidth="1"/>
    <col min="35" max="16384" width="9.140625" style="1"/>
  </cols>
  <sheetData>
    <row r="1" spans="1:34" ht="192.95" customHeight="1" x14ac:dyDescent="0.3">
      <c r="A1" s="54" t="s">
        <v>178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4" s="2" customFormat="1" ht="42.75" customHeight="1" x14ac:dyDescent="0.25">
      <c r="A2" s="59" t="s">
        <v>778</v>
      </c>
      <c r="B2" s="59" t="s">
        <v>777</v>
      </c>
      <c r="C2" s="59" t="s">
        <v>7</v>
      </c>
      <c r="D2" s="59" t="s">
        <v>154</v>
      </c>
      <c r="E2" s="60" t="s">
        <v>782</v>
      </c>
      <c r="F2" s="56" t="s">
        <v>166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8" t="s">
        <v>163</v>
      </c>
      <c r="AF2" s="53" t="s">
        <v>155</v>
      </c>
      <c r="AG2" s="53" t="s">
        <v>179</v>
      </c>
      <c r="AH2" s="53" t="s">
        <v>791</v>
      </c>
    </row>
    <row r="3" spans="1:34" s="2" customFormat="1" ht="51.75" customHeight="1" x14ac:dyDescent="0.25">
      <c r="A3" s="59"/>
      <c r="B3" s="59"/>
      <c r="C3" s="59"/>
      <c r="D3" s="59"/>
      <c r="E3" s="60"/>
      <c r="F3" s="55" t="s">
        <v>8</v>
      </c>
      <c r="G3" s="55"/>
      <c r="H3" s="55"/>
      <c r="I3" s="55"/>
      <c r="J3" s="55"/>
      <c r="K3" s="55"/>
      <c r="L3" s="57" t="s">
        <v>142</v>
      </c>
      <c r="M3" s="57"/>
      <c r="N3" s="57"/>
      <c r="O3" s="57" t="s">
        <v>147</v>
      </c>
      <c r="P3" s="57"/>
      <c r="Q3" s="57"/>
      <c r="R3" s="57"/>
      <c r="S3" s="55" t="s">
        <v>145</v>
      </c>
      <c r="T3" s="55"/>
      <c r="U3" s="55"/>
      <c r="V3" s="55"/>
      <c r="W3" s="55"/>
      <c r="X3" s="55"/>
      <c r="Y3" s="56" t="s">
        <v>164</v>
      </c>
      <c r="Z3" s="56"/>
      <c r="AA3" s="56"/>
      <c r="AB3" s="56"/>
      <c r="AC3" s="56"/>
      <c r="AD3" s="56"/>
      <c r="AE3" s="58"/>
      <c r="AF3" s="53"/>
      <c r="AG3" s="53"/>
      <c r="AH3" s="53"/>
    </row>
    <row r="4" spans="1:34" s="3" customFormat="1" ht="255.75" customHeight="1" x14ac:dyDescent="0.25">
      <c r="A4" s="59"/>
      <c r="B4" s="59"/>
      <c r="C4" s="59"/>
      <c r="D4" s="59"/>
      <c r="E4" s="59"/>
      <c r="F4" s="5" t="s">
        <v>157</v>
      </c>
      <c r="G4" s="7" t="s">
        <v>143</v>
      </c>
      <c r="H4" s="7" t="s">
        <v>149</v>
      </c>
      <c r="I4" s="5" t="s">
        <v>153</v>
      </c>
      <c r="J4" s="4" t="s">
        <v>158</v>
      </c>
      <c r="K4" s="5" t="s">
        <v>104</v>
      </c>
      <c r="L4" s="5" t="s">
        <v>133</v>
      </c>
      <c r="M4" s="8" t="s">
        <v>138</v>
      </c>
      <c r="N4" s="5" t="s">
        <v>103</v>
      </c>
      <c r="O4" s="5" t="s">
        <v>177</v>
      </c>
      <c r="P4" s="4" t="s">
        <v>144</v>
      </c>
      <c r="Q4" s="4" t="s">
        <v>159</v>
      </c>
      <c r="R4" s="4" t="s">
        <v>151</v>
      </c>
      <c r="S4" s="5" t="s">
        <v>139</v>
      </c>
      <c r="T4" s="5" t="s">
        <v>137</v>
      </c>
      <c r="U4" s="5" t="s">
        <v>160</v>
      </c>
      <c r="V4" s="5" t="s">
        <v>161</v>
      </c>
      <c r="W4" s="5" t="s">
        <v>162</v>
      </c>
      <c r="X4" s="5" t="s">
        <v>165</v>
      </c>
      <c r="Y4" s="5" t="s">
        <v>140</v>
      </c>
      <c r="Z4" s="5" t="s">
        <v>152</v>
      </c>
      <c r="AA4" s="5" t="s">
        <v>141</v>
      </c>
      <c r="AB4" s="5" t="s">
        <v>148</v>
      </c>
      <c r="AC4" s="5" t="s">
        <v>150</v>
      </c>
      <c r="AD4" s="5" t="s">
        <v>146</v>
      </c>
      <c r="AE4" s="58"/>
      <c r="AF4" s="53"/>
      <c r="AG4" s="53"/>
      <c r="AH4" s="53"/>
    </row>
    <row r="5" spans="1:34" s="3" customFormat="1" ht="18.75" customHeight="1" x14ac:dyDescent="0.25">
      <c r="A5" s="17" t="s">
        <v>10</v>
      </c>
      <c r="B5" s="17" t="s">
        <v>11</v>
      </c>
      <c r="C5" s="17" t="s">
        <v>13</v>
      </c>
      <c r="D5" s="17" t="s">
        <v>105</v>
      </c>
      <c r="E5" s="17" t="s">
        <v>106</v>
      </c>
      <c r="F5" s="17" t="s">
        <v>107</v>
      </c>
      <c r="G5" s="17" t="s">
        <v>108</v>
      </c>
      <c r="H5" s="17" t="s">
        <v>109</v>
      </c>
      <c r="I5" s="17" t="s">
        <v>110</v>
      </c>
      <c r="J5" s="17" t="s">
        <v>111</v>
      </c>
      <c r="K5" s="17" t="s">
        <v>112</v>
      </c>
      <c r="L5" s="17" t="s">
        <v>113</v>
      </c>
      <c r="M5" s="17" t="s">
        <v>114</v>
      </c>
      <c r="N5" s="17" t="s">
        <v>115</v>
      </c>
      <c r="O5" s="17" t="s">
        <v>116</v>
      </c>
      <c r="P5" s="17" t="s">
        <v>117</v>
      </c>
      <c r="Q5" s="17" t="s">
        <v>118</v>
      </c>
      <c r="R5" s="17" t="s">
        <v>119</v>
      </c>
      <c r="S5" s="17" t="s">
        <v>120</v>
      </c>
      <c r="T5" s="17" t="s">
        <v>121</v>
      </c>
      <c r="U5" s="17" t="s">
        <v>122</v>
      </c>
      <c r="V5" s="17" t="s">
        <v>123</v>
      </c>
      <c r="W5" s="17" t="s">
        <v>124</v>
      </c>
      <c r="X5" s="17" t="s">
        <v>125</v>
      </c>
      <c r="Y5" s="17" t="s">
        <v>126</v>
      </c>
      <c r="Z5" s="17" t="s">
        <v>127</v>
      </c>
      <c r="AA5" s="17" t="s">
        <v>128</v>
      </c>
      <c r="AB5" s="17" t="s">
        <v>129</v>
      </c>
      <c r="AC5" s="17" t="s">
        <v>130</v>
      </c>
      <c r="AD5" s="17" t="s">
        <v>131</v>
      </c>
      <c r="AE5" s="17" t="s">
        <v>132</v>
      </c>
      <c r="AF5" s="17" t="s">
        <v>156</v>
      </c>
      <c r="AG5" s="17" t="s">
        <v>780</v>
      </c>
      <c r="AH5" s="17" t="s">
        <v>781</v>
      </c>
    </row>
    <row r="6" spans="1:34" s="3" customFormat="1" ht="35.25" customHeight="1" x14ac:dyDescent="0.25">
      <c r="A6" s="4" t="s">
        <v>76</v>
      </c>
      <c r="B6" s="4" t="s">
        <v>195</v>
      </c>
      <c r="C6" s="10" t="s">
        <v>9</v>
      </c>
      <c r="D6" s="11" t="s">
        <v>134</v>
      </c>
      <c r="E6" s="12">
        <v>20</v>
      </c>
      <c r="F6" s="12">
        <v>9</v>
      </c>
      <c r="G6" s="12">
        <v>9</v>
      </c>
      <c r="H6" s="12">
        <v>9</v>
      </c>
      <c r="I6" s="12">
        <v>0</v>
      </c>
      <c r="J6" s="12">
        <v>3</v>
      </c>
      <c r="K6" s="12">
        <v>1</v>
      </c>
      <c r="L6" s="12">
        <v>7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 t="s">
        <v>794</v>
      </c>
      <c r="AF6" s="6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6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16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35.25" customHeight="1" x14ac:dyDescent="0.25">
      <c r="A7" s="4" t="s">
        <v>76</v>
      </c>
      <c r="B7" s="4" t="s">
        <v>195</v>
      </c>
      <c r="C7" s="10" t="s">
        <v>10</v>
      </c>
      <c r="D7" s="13" t="s">
        <v>135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6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6" t="str">
        <f t="shared" ref="AG7:AG2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16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35.25" customHeight="1" x14ac:dyDescent="0.25">
      <c r="A8" s="4" t="s">
        <v>76</v>
      </c>
      <c r="B8" s="4" t="s">
        <v>195</v>
      </c>
      <c r="C8" s="10" t="s">
        <v>11</v>
      </c>
      <c r="D8" s="13" t="s">
        <v>136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6" t="str">
        <f t="shared" si="0"/>
        <v>проверка пройдена</v>
      </c>
      <c r="AG8" s="6" t="str">
        <f t="shared" si="1"/>
        <v>проверка пройдена</v>
      </c>
      <c r="AH8" s="16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36.75" customHeight="1" x14ac:dyDescent="0.25">
      <c r="A9" s="4" t="s">
        <v>76</v>
      </c>
      <c r="B9" s="4" t="s">
        <v>195</v>
      </c>
      <c r="C9" s="10" t="s">
        <v>12</v>
      </c>
      <c r="D9" s="13" t="s">
        <v>14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6" t="str">
        <f t="shared" si="0"/>
        <v>проверка пройдена</v>
      </c>
      <c r="AG9" s="6" t="str">
        <f t="shared" si="1"/>
        <v>проверка пройдена</v>
      </c>
      <c r="AH9" s="16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27" customHeight="1" thickBot="1" x14ac:dyDescent="0.3">
      <c r="A10" s="4" t="s">
        <v>76</v>
      </c>
      <c r="B10" s="4" t="s">
        <v>195</v>
      </c>
      <c r="C10" s="36" t="s">
        <v>13</v>
      </c>
      <c r="D10" s="37" t="s">
        <v>17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6" t="str">
        <f t="shared" si="0"/>
        <v>проверка пройдена</v>
      </c>
      <c r="AG10" s="6" t="str">
        <f t="shared" si="1"/>
        <v>проверка пройдена</v>
      </c>
      <c r="AH10" s="16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 thickBot="1" x14ac:dyDescent="0.3">
      <c r="A11" s="4" t="s">
        <v>76</v>
      </c>
      <c r="B11" s="38" t="s">
        <v>195</v>
      </c>
      <c r="C11" s="39" t="s">
        <v>105</v>
      </c>
      <c r="D11" s="40" t="s">
        <v>172</v>
      </c>
      <c r="E11" s="41">
        <f>E7+E9</f>
        <v>0</v>
      </c>
      <c r="F11" s="41">
        <f t="shared" ref="F11:AD11" si="2">F7+F9</f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41">
        <f t="shared" si="2"/>
        <v>0</v>
      </c>
      <c r="N11" s="41">
        <f t="shared" si="2"/>
        <v>0</v>
      </c>
      <c r="O11" s="41">
        <f t="shared" si="2"/>
        <v>0</v>
      </c>
      <c r="P11" s="41">
        <f t="shared" si="2"/>
        <v>0</v>
      </c>
      <c r="Q11" s="41">
        <f t="shared" si="2"/>
        <v>0</v>
      </c>
      <c r="R11" s="41">
        <f t="shared" si="2"/>
        <v>0</v>
      </c>
      <c r="S11" s="41">
        <f t="shared" si="2"/>
        <v>0</v>
      </c>
      <c r="T11" s="41">
        <f t="shared" si="2"/>
        <v>0</v>
      </c>
      <c r="U11" s="41">
        <f t="shared" si="2"/>
        <v>0</v>
      </c>
      <c r="V11" s="41">
        <f t="shared" si="2"/>
        <v>0</v>
      </c>
      <c r="W11" s="41">
        <f t="shared" si="2"/>
        <v>0</v>
      </c>
      <c r="X11" s="41">
        <f t="shared" si="2"/>
        <v>0</v>
      </c>
      <c r="Y11" s="41">
        <f t="shared" si="2"/>
        <v>0</v>
      </c>
      <c r="Z11" s="41">
        <f t="shared" si="2"/>
        <v>0</v>
      </c>
      <c r="AA11" s="41">
        <f t="shared" si="2"/>
        <v>0</v>
      </c>
      <c r="AB11" s="41">
        <f t="shared" si="2"/>
        <v>0</v>
      </c>
      <c r="AC11" s="41">
        <f t="shared" si="2"/>
        <v>0</v>
      </c>
      <c r="AD11" s="41">
        <f t="shared" si="2"/>
        <v>0</v>
      </c>
      <c r="AE11" s="41"/>
      <c r="AF11" s="6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6" t="str">
        <f t="shared" si="1"/>
        <v>проверка пройдена</v>
      </c>
      <c r="AH11" s="16" t="str">
        <f>IF(B11=VLOOKUP(B11,'Списки (не редактирутся)'!A:A,1,0),"проверка пройдена","проверьте или заполните графу 02")</f>
        <v>проверка пройдена</v>
      </c>
    </row>
    <row r="12" spans="1:34" ht="87" customHeight="1" x14ac:dyDescent="0.3">
      <c r="A12" s="4" t="s">
        <v>76</v>
      </c>
      <c r="B12" s="42" t="s">
        <v>195</v>
      </c>
      <c r="C12" s="43" t="s">
        <v>106</v>
      </c>
      <c r="D12" s="44" t="s">
        <v>169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6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6" t="str">
        <f t="shared" si="1"/>
        <v>проверка пройдена</v>
      </c>
      <c r="AH12" s="16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47.25" x14ac:dyDescent="0.3">
      <c r="A13" s="4" t="s">
        <v>76</v>
      </c>
      <c r="B13" s="42" t="s">
        <v>195</v>
      </c>
      <c r="C13" s="9" t="s">
        <v>107</v>
      </c>
      <c r="D13" s="14" t="s">
        <v>167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6" t="str">
        <f t="shared" ref="AF13:AF20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6" t="str">
        <f t="shared" si="1"/>
        <v>проверка пройдена</v>
      </c>
      <c r="AH13" s="16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ht="47.25" x14ac:dyDescent="0.3">
      <c r="A14" s="4" t="s">
        <v>76</v>
      </c>
      <c r="B14" s="42" t="s">
        <v>195</v>
      </c>
      <c r="C14" s="9" t="s">
        <v>108</v>
      </c>
      <c r="D14" s="14" t="s">
        <v>168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6" t="str">
        <f t="shared" si="3"/>
        <v>проверка пройдена</v>
      </c>
      <c r="AG14" s="6" t="str">
        <f t="shared" si="1"/>
        <v>проверка пройдена</v>
      </c>
      <c r="AH14" s="16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45" customHeight="1" x14ac:dyDescent="0.3">
      <c r="A15" s="4" t="s">
        <v>76</v>
      </c>
      <c r="B15" s="42" t="s">
        <v>195</v>
      </c>
      <c r="C15" s="9" t="s">
        <v>109</v>
      </c>
      <c r="D15" s="14" t="s">
        <v>173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6" t="str">
        <f t="shared" si="3"/>
        <v>проверка пройдена</v>
      </c>
      <c r="AG15" s="6" t="str">
        <f t="shared" si="1"/>
        <v>проверка пройдена</v>
      </c>
      <c r="AH15" s="16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21.6" customHeight="1" x14ac:dyDescent="0.3">
      <c r="A16" s="4" t="s">
        <v>76</v>
      </c>
      <c r="B16" s="42" t="s">
        <v>195</v>
      </c>
      <c r="C16" s="9" t="s">
        <v>110</v>
      </c>
      <c r="D16" s="14" t="s">
        <v>174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6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6" t="str">
        <f t="shared" si="1"/>
        <v>проверка пройдена</v>
      </c>
      <c r="AH16" s="16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47.25" x14ac:dyDescent="0.3">
      <c r="A17" s="4" t="s">
        <v>76</v>
      </c>
      <c r="B17" s="42" t="s">
        <v>195</v>
      </c>
      <c r="C17" s="9" t="s">
        <v>111</v>
      </c>
      <c r="D17" s="14" t="s">
        <v>175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6" t="str">
        <f t="shared" si="3"/>
        <v>проверка пройдена</v>
      </c>
      <c r="AG17" s="6" t="str">
        <f t="shared" si="1"/>
        <v>проверка пройдена</v>
      </c>
      <c r="AH17" s="16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37.5" customHeight="1" x14ac:dyDescent="0.3">
      <c r="A18" s="4" t="s">
        <v>76</v>
      </c>
      <c r="B18" s="42" t="s">
        <v>195</v>
      </c>
      <c r="C18" s="9" t="s">
        <v>112</v>
      </c>
      <c r="D18" s="14" t="s">
        <v>176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6" t="str">
        <f t="shared" si="3"/>
        <v>проверка пройдена</v>
      </c>
      <c r="AG18" s="6" t="str">
        <f t="shared" si="1"/>
        <v>проверка пройдена</v>
      </c>
      <c r="AH18" s="16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63" x14ac:dyDescent="0.3">
      <c r="A19" s="4" t="s">
        <v>76</v>
      </c>
      <c r="B19" s="42" t="s">
        <v>195</v>
      </c>
      <c r="C19" s="9" t="s">
        <v>113</v>
      </c>
      <c r="D19" s="15" t="s">
        <v>170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6" t="str">
        <f t="shared" si="3"/>
        <v>проверка пройдена</v>
      </c>
      <c r="AG19" s="6" t="str">
        <f t="shared" si="1"/>
        <v>проверка пройдена</v>
      </c>
      <c r="AH19" s="16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79.5" thickBot="1" x14ac:dyDescent="0.35">
      <c r="A20" s="4" t="s">
        <v>76</v>
      </c>
      <c r="B20" s="42" t="s">
        <v>195</v>
      </c>
      <c r="C20" s="46" t="s">
        <v>114</v>
      </c>
      <c r="D20" s="47" t="s">
        <v>171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6" t="str">
        <f t="shared" si="3"/>
        <v>проверка пройдена</v>
      </c>
      <c r="AG20" s="6" t="str">
        <f t="shared" si="1"/>
        <v>проверка пройдена</v>
      </c>
      <c r="AH20" s="16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ht="105.75" customHeight="1" thickBot="1" x14ac:dyDescent="0.35">
      <c r="A21" s="4" t="s">
        <v>76</v>
      </c>
      <c r="B21" s="38" t="s">
        <v>195</v>
      </c>
      <c r="C21" s="49" t="s">
        <v>115</v>
      </c>
      <c r="D21" s="50" t="s">
        <v>779</v>
      </c>
      <c r="E21" s="51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51" t="str">
        <f t="shared" ref="F21:AD21" si="4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51" t="str">
        <f t="shared" si="4"/>
        <v>проверка пройдена</v>
      </c>
      <c r="H21" s="51" t="str">
        <f t="shared" si="4"/>
        <v>проверка пройдена</v>
      </c>
      <c r="I21" s="51" t="str">
        <f t="shared" si="4"/>
        <v>проверка пройдена</v>
      </c>
      <c r="J21" s="51" t="str">
        <f t="shared" si="4"/>
        <v>проверка пройдена</v>
      </c>
      <c r="K21" s="51" t="str">
        <f t="shared" si="4"/>
        <v>проверка пройдена</v>
      </c>
      <c r="L21" s="51" t="str">
        <f t="shared" si="4"/>
        <v>проверка пройдена</v>
      </c>
      <c r="M21" s="51" t="str">
        <f t="shared" si="4"/>
        <v>проверка пройдена</v>
      </c>
      <c r="N21" s="51" t="str">
        <f t="shared" si="4"/>
        <v>проверка пройдена</v>
      </c>
      <c r="O21" s="51" t="str">
        <f t="shared" si="4"/>
        <v>проверка пройдена</v>
      </c>
      <c r="P21" s="51" t="str">
        <f t="shared" si="4"/>
        <v>проверка пройдена</v>
      </c>
      <c r="Q21" s="51" t="str">
        <f t="shared" si="4"/>
        <v>проверка пройдена</v>
      </c>
      <c r="R21" s="51" t="str">
        <f t="shared" si="4"/>
        <v>проверка пройдена</v>
      </c>
      <c r="S21" s="51" t="str">
        <f t="shared" si="4"/>
        <v>проверка пройдена</v>
      </c>
      <c r="T21" s="51" t="str">
        <f t="shared" si="4"/>
        <v>проверка пройдена</v>
      </c>
      <c r="U21" s="51" t="str">
        <f t="shared" si="4"/>
        <v>проверка пройдена</v>
      </c>
      <c r="V21" s="51" t="str">
        <f t="shared" si="4"/>
        <v>проверка пройдена</v>
      </c>
      <c r="W21" s="51" t="str">
        <f t="shared" si="4"/>
        <v>проверка пройдена</v>
      </c>
      <c r="X21" s="51" t="str">
        <f t="shared" si="4"/>
        <v>проверка пройдена</v>
      </c>
      <c r="Y21" s="51" t="str">
        <f t="shared" si="4"/>
        <v>проверка пройдена</v>
      </c>
      <c r="Z21" s="51" t="str">
        <f t="shared" si="4"/>
        <v>проверка пройдена</v>
      </c>
      <c r="AA21" s="51" t="str">
        <f t="shared" si="4"/>
        <v>проверка пройдена</v>
      </c>
      <c r="AB21" s="51" t="str">
        <f t="shared" si="4"/>
        <v>проверка пройдена</v>
      </c>
      <c r="AC21" s="51" t="str">
        <f t="shared" si="4"/>
        <v>проверка пройдена</v>
      </c>
      <c r="AD21" s="51" t="str">
        <f t="shared" si="4"/>
        <v>проверка пройдена</v>
      </c>
      <c r="AE21" s="52"/>
      <c r="AF21" s="6"/>
      <c r="AG21" s="6"/>
      <c r="AH21" s="16"/>
    </row>
    <row r="22" spans="1:34" ht="78.75" x14ac:dyDescent="0.3">
      <c r="A22" s="4" t="s">
        <v>76</v>
      </c>
      <c r="B22" s="4" t="s">
        <v>217</v>
      </c>
      <c r="C22" s="10" t="s">
        <v>9</v>
      </c>
      <c r="D22" s="11" t="s">
        <v>134</v>
      </c>
      <c r="E22" s="12">
        <v>16</v>
      </c>
      <c r="F22" s="12">
        <v>8</v>
      </c>
      <c r="G22" s="12">
        <v>0</v>
      </c>
      <c r="H22" s="12">
        <v>8</v>
      </c>
      <c r="I22" s="12">
        <v>0</v>
      </c>
      <c r="J22" s="12">
        <v>0</v>
      </c>
      <c r="K22" s="12">
        <v>2</v>
      </c>
      <c r="L22" s="12">
        <v>4</v>
      </c>
      <c r="M22" s="12">
        <v>0</v>
      </c>
      <c r="N22" s="12">
        <v>2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 t="s">
        <v>794</v>
      </c>
      <c r="AF22" s="6" t="str">
        <f t="shared" ref="AF22:AF84" si="5"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6" t="str">
        <f t="shared" ref="AG22:AG84" si="6">IF(OR(G22&gt;F22,H22&gt;F22),"ВНИМАНИЕ! В гр.09 и/или 10 не может стоять значение большее, чем в гр.08","проверка пройдена")</f>
        <v>проверка пройдена</v>
      </c>
      <c r="AH22" s="16" t="str">
        <f>IF(B22=VLOOKUP(B22,'Списки (не редактирутся)'!A:A,1,0),"проверка пройдена","проверьте или заполните графу 02")</f>
        <v>проверка пройдена</v>
      </c>
    </row>
    <row r="23" spans="1:34" ht="78.75" x14ac:dyDescent="0.3">
      <c r="A23" s="4" t="s">
        <v>76</v>
      </c>
      <c r="B23" s="4" t="s">
        <v>217</v>
      </c>
      <c r="C23" s="10" t="s">
        <v>10</v>
      </c>
      <c r="D23" s="13" t="s">
        <v>135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6" t="str">
        <f t="shared" si="5"/>
        <v>проверка пройдена</v>
      </c>
      <c r="AG23" s="6" t="str">
        <f t="shared" si="6"/>
        <v>проверка пройдена</v>
      </c>
      <c r="AH23" s="16" t="str">
        <f>IF(B23=VLOOKUP(B23,'Списки (не редактирутся)'!A:A,1,0),"проверка пройдена","проверьте или заполните графу 02")</f>
        <v>проверка пройдена</v>
      </c>
    </row>
    <row r="24" spans="1:34" ht="78.75" x14ac:dyDescent="0.3">
      <c r="A24" s="4" t="s">
        <v>76</v>
      </c>
      <c r="B24" s="4" t="s">
        <v>217</v>
      </c>
      <c r="C24" s="10" t="s">
        <v>11</v>
      </c>
      <c r="D24" s="13" t="s">
        <v>136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6" t="str">
        <f t="shared" si="5"/>
        <v>проверка пройдена</v>
      </c>
      <c r="AG24" s="6" t="str">
        <f t="shared" si="6"/>
        <v>проверка пройдена</v>
      </c>
      <c r="AH24" s="16" t="str">
        <f>IF(B24=VLOOKUP(B24,'Списки (не редактирутся)'!A:A,1,0),"проверка пройдена","проверьте или заполните графу 02")</f>
        <v>проверка пройдена</v>
      </c>
    </row>
    <row r="25" spans="1:34" ht="78.75" x14ac:dyDescent="0.3">
      <c r="A25" s="4" t="s">
        <v>76</v>
      </c>
      <c r="B25" s="4" t="s">
        <v>217</v>
      </c>
      <c r="C25" s="10" t="s">
        <v>12</v>
      </c>
      <c r="D25" s="13" t="s">
        <v>14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6" t="str">
        <f t="shared" si="5"/>
        <v>проверка пройдена</v>
      </c>
      <c r="AG25" s="6" t="str">
        <f t="shared" si="6"/>
        <v>проверка пройдена</v>
      </c>
      <c r="AH25" s="16" t="str">
        <f>IF(B25=VLOOKUP(B25,'Списки (не редактирутся)'!A:A,1,0),"проверка пройдена","проверьте или заполните графу 02")</f>
        <v>проверка пройдена</v>
      </c>
    </row>
    <row r="26" spans="1:34" ht="79.5" thickBot="1" x14ac:dyDescent="0.35">
      <c r="A26" s="4" t="s">
        <v>76</v>
      </c>
      <c r="B26" s="4" t="s">
        <v>217</v>
      </c>
      <c r="C26" s="36" t="s">
        <v>13</v>
      </c>
      <c r="D26" s="37" t="s">
        <v>17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6" t="str">
        <f t="shared" si="5"/>
        <v>проверка пройдена</v>
      </c>
      <c r="AG26" s="6" t="str">
        <f t="shared" si="6"/>
        <v>проверка пройдена</v>
      </c>
      <c r="AH26" s="16" t="str">
        <f>IF(B26=VLOOKUP(B26,'Списки (не редактирутся)'!A:A,1,0),"проверка пройдена","проверьте или заполните графу 02")</f>
        <v>проверка пройдена</v>
      </c>
    </row>
    <row r="27" spans="1:34" ht="79.5" thickBot="1" x14ac:dyDescent="0.35">
      <c r="A27" s="4" t="s">
        <v>76</v>
      </c>
      <c r="B27" s="38" t="s">
        <v>217</v>
      </c>
      <c r="C27" s="39" t="s">
        <v>105</v>
      </c>
      <c r="D27" s="40" t="s">
        <v>172</v>
      </c>
      <c r="E27" s="41">
        <f>E23+E25</f>
        <v>0</v>
      </c>
      <c r="F27" s="41">
        <f t="shared" ref="F27:AD27" si="7">F23+F25</f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41">
        <f t="shared" si="7"/>
        <v>0</v>
      </c>
      <c r="K27" s="41">
        <f t="shared" si="7"/>
        <v>0</v>
      </c>
      <c r="L27" s="41">
        <f t="shared" si="7"/>
        <v>0</v>
      </c>
      <c r="M27" s="41">
        <f t="shared" si="7"/>
        <v>0</v>
      </c>
      <c r="N27" s="41">
        <f t="shared" si="7"/>
        <v>0</v>
      </c>
      <c r="O27" s="41">
        <f t="shared" si="7"/>
        <v>0</v>
      </c>
      <c r="P27" s="41">
        <f t="shared" si="7"/>
        <v>0</v>
      </c>
      <c r="Q27" s="41">
        <f t="shared" si="7"/>
        <v>0</v>
      </c>
      <c r="R27" s="41">
        <f t="shared" si="7"/>
        <v>0</v>
      </c>
      <c r="S27" s="41">
        <f t="shared" si="7"/>
        <v>0</v>
      </c>
      <c r="T27" s="41">
        <f t="shared" si="7"/>
        <v>0</v>
      </c>
      <c r="U27" s="41">
        <f t="shared" si="7"/>
        <v>0</v>
      </c>
      <c r="V27" s="41">
        <f t="shared" si="7"/>
        <v>0</v>
      </c>
      <c r="W27" s="41">
        <f t="shared" si="7"/>
        <v>0</v>
      </c>
      <c r="X27" s="41">
        <f t="shared" si="7"/>
        <v>0</v>
      </c>
      <c r="Y27" s="41">
        <f t="shared" si="7"/>
        <v>0</v>
      </c>
      <c r="Z27" s="41">
        <f t="shared" si="7"/>
        <v>0</v>
      </c>
      <c r="AA27" s="41">
        <f t="shared" si="7"/>
        <v>0</v>
      </c>
      <c r="AB27" s="41">
        <f t="shared" si="7"/>
        <v>0</v>
      </c>
      <c r="AC27" s="41">
        <f t="shared" si="7"/>
        <v>0</v>
      </c>
      <c r="AD27" s="41">
        <f t="shared" si="7"/>
        <v>0</v>
      </c>
      <c r="AE27" s="41"/>
      <c r="AF27" s="6" t="str">
        <f t="shared" si="5"/>
        <v>проверка пройдена</v>
      </c>
      <c r="AG27" s="6" t="str">
        <f t="shared" si="6"/>
        <v>проверка пройдена</v>
      </c>
      <c r="AH27" s="16" t="str">
        <f>IF(B27=VLOOKUP(B27,'Списки (не редактирутся)'!A:A,1,0),"проверка пройдена","проверьте или заполните графу 02")</f>
        <v>проверка пройдена</v>
      </c>
    </row>
    <row r="28" spans="1:34" ht="78.75" x14ac:dyDescent="0.3">
      <c r="A28" s="4" t="s">
        <v>76</v>
      </c>
      <c r="B28" s="42" t="s">
        <v>217</v>
      </c>
      <c r="C28" s="43" t="s">
        <v>106</v>
      </c>
      <c r="D28" s="44" t="s">
        <v>169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6" t="str">
        <f t="shared" si="5"/>
        <v>проверка пройдена</v>
      </c>
      <c r="AG28" s="6" t="str">
        <f t="shared" si="6"/>
        <v>проверка пройдена</v>
      </c>
      <c r="AH28" s="16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9" spans="1:34" ht="78.75" x14ac:dyDescent="0.3">
      <c r="A29" s="4" t="s">
        <v>76</v>
      </c>
      <c r="B29" s="42" t="s">
        <v>217</v>
      </c>
      <c r="C29" s="9" t="s">
        <v>107</v>
      </c>
      <c r="D29" s="14" t="s">
        <v>167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6" t="str">
        <f t="shared" si="5"/>
        <v>проверка пройдена</v>
      </c>
      <c r="AG29" s="6" t="str">
        <f t="shared" si="6"/>
        <v>проверка пройдена</v>
      </c>
      <c r="AH29" s="16" t="str">
        <f>IF(B29=VLOOKUP(B29,'Списки (не редактирутся)'!A:A,1,0),"проверка пройдена","проверьте или заполните графу 02")</f>
        <v>проверка пройдена</v>
      </c>
    </row>
    <row r="30" spans="1:34" ht="78.75" x14ac:dyDescent="0.3">
      <c r="A30" s="4" t="s">
        <v>76</v>
      </c>
      <c r="B30" s="42" t="s">
        <v>217</v>
      </c>
      <c r="C30" s="9" t="s">
        <v>108</v>
      </c>
      <c r="D30" s="14" t="s">
        <v>168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6" t="str">
        <f t="shared" si="5"/>
        <v>проверка пройдена</v>
      </c>
      <c r="AG30" s="6" t="str">
        <f t="shared" si="6"/>
        <v>проверка пройдена</v>
      </c>
      <c r="AH30" s="16" t="str">
        <f>IF(B30=VLOOKUP(B30,'Списки (не редактирутся)'!A:A,1,0),"проверка пройдена","проверьте или заполните графу 02")</f>
        <v>проверка пройдена</v>
      </c>
    </row>
    <row r="31" spans="1:34" ht="78.75" x14ac:dyDescent="0.3">
      <c r="A31" s="4" t="s">
        <v>76</v>
      </c>
      <c r="B31" s="42" t="s">
        <v>217</v>
      </c>
      <c r="C31" s="9" t="s">
        <v>109</v>
      </c>
      <c r="D31" s="14" t="s">
        <v>173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6" t="str">
        <f t="shared" si="5"/>
        <v>проверка пройдена</v>
      </c>
      <c r="AG31" s="6" t="str">
        <f t="shared" si="6"/>
        <v>проверка пройдена</v>
      </c>
      <c r="AH31" s="16" t="str">
        <f>IF(B31=VLOOKUP(B31,'Списки (не редактирутся)'!A:A,1,0),"проверка пройдена","проверьте или заполните графу 02")</f>
        <v>проверка пройдена</v>
      </c>
    </row>
    <row r="32" spans="1:34" ht="78.75" x14ac:dyDescent="0.3">
      <c r="A32" s="4" t="s">
        <v>76</v>
      </c>
      <c r="B32" s="42" t="s">
        <v>217</v>
      </c>
      <c r="C32" s="9" t="s">
        <v>110</v>
      </c>
      <c r="D32" s="14" t="s">
        <v>174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6" t="str">
        <f t="shared" si="5"/>
        <v>проверка пройдена</v>
      </c>
      <c r="AG32" s="6" t="str">
        <f t="shared" si="6"/>
        <v>проверка пройдена</v>
      </c>
      <c r="AH32" s="16" t="str">
        <f>IF(B32=VLOOKUP(B32,'Списки (не редактирутся)'!A:A,1,0),"проверка пройдена","проверьте или заполните графу 02")</f>
        <v>проверка пройдена</v>
      </c>
    </row>
    <row r="33" spans="1:34" ht="78.75" x14ac:dyDescent="0.3">
      <c r="A33" s="4" t="s">
        <v>76</v>
      </c>
      <c r="B33" s="42" t="s">
        <v>217</v>
      </c>
      <c r="C33" s="9" t="s">
        <v>111</v>
      </c>
      <c r="D33" s="14" t="s">
        <v>175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6" t="str">
        <f t="shared" si="5"/>
        <v>проверка пройдена</v>
      </c>
      <c r="AG33" s="6" t="str">
        <f t="shared" si="6"/>
        <v>проверка пройдена</v>
      </c>
      <c r="AH33" s="16" t="str">
        <f>IF(B33=VLOOKUP(B33,'Списки (не редактирутся)'!A:A,1,0),"проверка пройдена","проверьте или заполните графу 02")</f>
        <v>проверка пройдена</v>
      </c>
    </row>
    <row r="34" spans="1:34" ht="78.75" x14ac:dyDescent="0.3">
      <c r="A34" s="4" t="s">
        <v>76</v>
      </c>
      <c r="B34" s="42" t="s">
        <v>217</v>
      </c>
      <c r="C34" s="9" t="s">
        <v>112</v>
      </c>
      <c r="D34" s="14" t="s">
        <v>176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6" t="str">
        <f t="shared" si="5"/>
        <v>проверка пройдена</v>
      </c>
      <c r="AG34" s="6" t="str">
        <f t="shared" si="6"/>
        <v>проверка пройдена</v>
      </c>
      <c r="AH34" s="16" t="str">
        <f>IF(B34=VLOOKUP(B34,'Списки (не редактирутся)'!A:A,1,0),"проверка пройдена","проверьте или заполните графу 02")</f>
        <v>проверка пройдена</v>
      </c>
    </row>
    <row r="35" spans="1:34" ht="78.75" x14ac:dyDescent="0.3">
      <c r="A35" s="4" t="s">
        <v>76</v>
      </c>
      <c r="B35" s="42" t="s">
        <v>217</v>
      </c>
      <c r="C35" s="9" t="s">
        <v>113</v>
      </c>
      <c r="D35" s="15" t="s">
        <v>170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6" t="str">
        <f t="shared" si="5"/>
        <v>проверка пройдена</v>
      </c>
      <c r="AG35" s="6" t="str">
        <f t="shared" si="6"/>
        <v>проверка пройдена</v>
      </c>
      <c r="AH35" s="16" t="str">
        <f>IF(B35=VLOOKUP(B35,'Списки (не редактирутся)'!A:A,1,0),"проверка пройдена","проверьте или заполните графу 02")</f>
        <v>проверка пройдена</v>
      </c>
    </row>
    <row r="36" spans="1:34" ht="79.5" thickBot="1" x14ac:dyDescent="0.35">
      <c r="A36" s="4" t="s">
        <v>76</v>
      </c>
      <c r="B36" s="42" t="s">
        <v>217</v>
      </c>
      <c r="C36" s="46" t="s">
        <v>114</v>
      </c>
      <c r="D36" s="47" t="s">
        <v>171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6" t="str">
        <f t="shared" si="5"/>
        <v>проверка пройдена</v>
      </c>
      <c r="AG36" s="6" t="str">
        <f t="shared" si="6"/>
        <v>проверка пройдена</v>
      </c>
      <c r="AH36" s="16" t="str">
        <f>IF(B36=VLOOKUP(B36,'Списки (не редактирутся)'!A:A,1,0),"проверка пройдена","проверьте или заполните графу 02")</f>
        <v>проверка пройдена</v>
      </c>
    </row>
    <row r="37" spans="1:34" ht="79.5" thickBot="1" x14ac:dyDescent="0.35">
      <c r="A37" s="4" t="s">
        <v>76</v>
      </c>
      <c r="B37" s="38" t="s">
        <v>217</v>
      </c>
      <c r="C37" s="49" t="s">
        <v>115</v>
      </c>
      <c r="D37" s="50" t="s">
        <v>779</v>
      </c>
      <c r="E37" s="51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51" t="str">
        <f t="shared" ref="F37:AD37" si="8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51" t="str">
        <f t="shared" si="8"/>
        <v>проверка пройдена</v>
      </c>
      <c r="H37" s="51" t="str">
        <f t="shared" si="8"/>
        <v>проверка пройдена</v>
      </c>
      <c r="I37" s="51" t="str">
        <f t="shared" si="8"/>
        <v>проверка пройдена</v>
      </c>
      <c r="J37" s="51" t="str">
        <f t="shared" si="8"/>
        <v>проверка пройдена</v>
      </c>
      <c r="K37" s="51" t="str">
        <f t="shared" si="8"/>
        <v>проверка пройдена</v>
      </c>
      <c r="L37" s="51" t="str">
        <f t="shared" si="8"/>
        <v>проверка пройдена</v>
      </c>
      <c r="M37" s="51" t="str">
        <f t="shared" si="8"/>
        <v>проверка пройдена</v>
      </c>
      <c r="N37" s="51" t="str">
        <f t="shared" si="8"/>
        <v>проверка пройдена</v>
      </c>
      <c r="O37" s="51" t="str">
        <f t="shared" si="8"/>
        <v>проверка пройдена</v>
      </c>
      <c r="P37" s="51" t="str">
        <f t="shared" si="8"/>
        <v>проверка пройдена</v>
      </c>
      <c r="Q37" s="51" t="str">
        <f t="shared" si="8"/>
        <v>проверка пройдена</v>
      </c>
      <c r="R37" s="51" t="str">
        <f t="shared" si="8"/>
        <v>проверка пройдена</v>
      </c>
      <c r="S37" s="51" t="str">
        <f t="shared" si="8"/>
        <v>проверка пройдена</v>
      </c>
      <c r="T37" s="51" t="str">
        <f t="shared" si="8"/>
        <v>проверка пройдена</v>
      </c>
      <c r="U37" s="51" t="str">
        <f t="shared" si="8"/>
        <v>проверка пройдена</v>
      </c>
      <c r="V37" s="51" t="str">
        <f t="shared" si="8"/>
        <v>проверка пройдена</v>
      </c>
      <c r="W37" s="51" t="str">
        <f t="shared" si="8"/>
        <v>проверка пройдена</v>
      </c>
      <c r="X37" s="51" t="str">
        <f t="shared" si="8"/>
        <v>проверка пройдена</v>
      </c>
      <c r="Y37" s="51" t="str">
        <f t="shared" si="8"/>
        <v>проверка пройдена</v>
      </c>
      <c r="Z37" s="51" t="str">
        <f t="shared" si="8"/>
        <v>проверка пройдена</v>
      </c>
      <c r="AA37" s="51" t="str">
        <f t="shared" si="8"/>
        <v>проверка пройдена</v>
      </c>
      <c r="AB37" s="51" t="str">
        <f t="shared" si="8"/>
        <v>проверка пройдена</v>
      </c>
      <c r="AC37" s="51" t="str">
        <f t="shared" si="8"/>
        <v>проверка пройдена</v>
      </c>
      <c r="AD37" s="51" t="str">
        <f t="shared" si="8"/>
        <v>проверка пройдена</v>
      </c>
      <c r="AE37" s="52"/>
      <c r="AF37" s="6"/>
      <c r="AG37" s="6"/>
      <c r="AH37" s="16"/>
    </row>
    <row r="38" spans="1:34" ht="63" x14ac:dyDescent="0.3">
      <c r="A38" s="4" t="s">
        <v>76</v>
      </c>
      <c r="B38" s="4" t="s">
        <v>244</v>
      </c>
      <c r="C38" s="10" t="s">
        <v>9</v>
      </c>
      <c r="D38" s="11" t="s">
        <v>134</v>
      </c>
      <c r="E38" s="12">
        <v>21</v>
      </c>
      <c r="F38" s="12">
        <v>15</v>
      </c>
      <c r="G38" s="12">
        <v>9</v>
      </c>
      <c r="H38" s="12">
        <v>9</v>
      </c>
      <c r="I38" s="12">
        <v>0</v>
      </c>
      <c r="J38" s="12">
        <v>0</v>
      </c>
      <c r="K38" s="12">
        <v>2</v>
      </c>
      <c r="L38" s="12">
        <v>4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 t="s">
        <v>794</v>
      </c>
      <c r="AF38" s="6" t="str">
        <f t="shared" si="5"/>
        <v>проверка пройдена</v>
      </c>
      <c r="AG38" s="6" t="str">
        <f t="shared" si="6"/>
        <v>проверка пройдена</v>
      </c>
      <c r="AH38" s="16" t="str">
        <f>IF(B38=VLOOKUP(B38,'Списки (не редактирутся)'!A:A,1,0),"проверка пройдена","проверьте или заполните графу 02")</f>
        <v>проверка пройдена</v>
      </c>
    </row>
    <row r="39" spans="1:34" ht="63" x14ac:dyDescent="0.3">
      <c r="A39" s="4" t="s">
        <v>76</v>
      </c>
      <c r="B39" s="4" t="s">
        <v>244</v>
      </c>
      <c r="C39" s="10" t="s">
        <v>10</v>
      </c>
      <c r="D39" s="13" t="s">
        <v>135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6" t="str">
        <f t="shared" si="5"/>
        <v>проверка пройдена</v>
      </c>
      <c r="AG39" s="6" t="str">
        <f t="shared" si="6"/>
        <v>проверка пройдена</v>
      </c>
      <c r="AH39" s="16" t="str">
        <f>IF(B39=VLOOKUP(B39,'Списки (не редактирутся)'!A:A,1,0),"проверка пройдена","проверьте или заполните графу 02")</f>
        <v>проверка пройдена</v>
      </c>
    </row>
    <row r="40" spans="1:34" ht="63" x14ac:dyDescent="0.3">
      <c r="A40" s="4" t="s">
        <v>76</v>
      </c>
      <c r="B40" s="4" t="s">
        <v>244</v>
      </c>
      <c r="C40" s="10" t="s">
        <v>11</v>
      </c>
      <c r="D40" s="13" t="s">
        <v>136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6" t="str">
        <f t="shared" si="5"/>
        <v>проверка пройдена</v>
      </c>
      <c r="AG40" s="6" t="str">
        <f t="shared" si="6"/>
        <v>проверка пройдена</v>
      </c>
      <c r="AH40" s="16" t="str">
        <f>IF(B40=VLOOKUP(B40,'Списки (не редактирутся)'!A:A,1,0),"проверка пройдена","проверьте или заполните графу 02")</f>
        <v>проверка пройдена</v>
      </c>
    </row>
    <row r="41" spans="1:34" ht="63" x14ac:dyDescent="0.3">
      <c r="A41" s="4" t="s">
        <v>76</v>
      </c>
      <c r="B41" s="4" t="s">
        <v>244</v>
      </c>
      <c r="C41" s="10" t="s">
        <v>12</v>
      </c>
      <c r="D41" s="13" t="s">
        <v>14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6" t="str">
        <f t="shared" si="5"/>
        <v>проверка пройдена</v>
      </c>
      <c r="AG41" s="6" t="str">
        <f t="shared" si="6"/>
        <v>проверка пройдена</v>
      </c>
      <c r="AH41" s="16" t="str">
        <f>IF(B41=VLOOKUP(B41,'Списки (не редактирутся)'!A:A,1,0),"проверка пройдена","проверьте или заполните графу 02")</f>
        <v>проверка пройдена</v>
      </c>
    </row>
    <row r="42" spans="1:34" ht="63.75" thickBot="1" x14ac:dyDescent="0.35">
      <c r="A42" s="4" t="s">
        <v>76</v>
      </c>
      <c r="B42" s="4" t="s">
        <v>244</v>
      </c>
      <c r="C42" s="36" t="s">
        <v>13</v>
      </c>
      <c r="D42" s="37" t="s">
        <v>17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6" t="str">
        <f t="shared" si="5"/>
        <v>проверка пройдена</v>
      </c>
      <c r="AG42" s="6" t="str">
        <f t="shared" si="6"/>
        <v>проверка пройдена</v>
      </c>
      <c r="AH42" s="16" t="str">
        <f>IF(B42=VLOOKUP(B42,'Списки (не редактирутся)'!A:A,1,0),"проверка пройдена","проверьте или заполните графу 02")</f>
        <v>проверка пройдена</v>
      </c>
    </row>
    <row r="43" spans="1:34" ht="63.75" thickBot="1" x14ac:dyDescent="0.35">
      <c r="A43" s="4" t="s">
        <v>76</v>
      </c>
      <c r="B43" s="38" t="s">
        <v>244</v>
      </c>
      <c r="C43" s="39" t="s">
        <v>105</v>
      </c>
      <c r="D43" s="40" t="s">
        <v>172</v>
      </c>
      <c r="E43" s="41">
        <f>E39+E41</f>
        <v>0</v>
      </c>
      <c r="F43" s="41">
        <f t="shared" ref="F43:AD43" si="9">F39+F41</f>
        <v>0</v>
      </c>
      <c r="G43" s="41">
        <f t="shared" si="9"/>
        <v>0</v>
      </c>
      <c r="H43" s="41">
        <f t="shared" si="9"/>
        <v>0</v>
      </c>
      <c r="I43" s="41">
        <f t="shared" si="9"/>
        <v>0</v>
      </c>
      <c r="J43" s="41">
        <f t="shared" si="9"/>
        <v>0</v>
      </c>
      <c r="K43" s="41">
        <f t="shared" si="9"/>
        <v>0</v>
      </c>
      <c r="L43" s="41">
        <f t="shared" si="9"/>
        <v>0</v>
      </c>
      <c r="M43" s="41">
        <f t="shared" si="9"/>
        <v>0</v>
      </c>
      <c r="N43" s="41">
        <f t="shared" si="9"/>
        <v>0</v>
      </c>
      <c r="O43" s="41">
        <f t="shared" si="9"/>
        <v>0</v>
      </c>
      <c r="P43" s="41">
        <f t="shared" si="9"/>
        <v>0</v>
      </c>
      <c r="Q43" s="41">
        <f t="shared" si="9"/>
        <v>0</v>
      </c>
      <c r="R43" s="41">
        <f t="shared" si="9"/>
        <v>0</v>
      </c>
      <c r="S43" s="41">
        <f t="shared" si="9"/>
        <v>0</v>
      </c>
      <c r="T43" s="41">
        <f t="shared" si="9"/>
        <v>0</v>
      </c>
      <c r="U43" s="41">
        <f t="shared" si="9"/>
        <v>0</v>
      </c>
      <c r="V43" s="41">
        <f t="shared" si="9"/>
        <v>0</v>
      </c>
      <c r="W43" s="41">
        <f t="shared" si="9"/>
        <v>0</v>
      </c>
      <c r="X43" s="41">
        <f t="shared" si="9"/>
        <v>0</v>
      </c>
      <c r="Y43" s="41">
        <f t="shared" si="9"/>
        <v>0</v>
      </c>
      <c r="Z43" s="41">
        <f t="shared" si="9"/>
        <v>0</v>
      </c>
      <c r="AA43" s="41">
        <f t="shared" si="9"/>
        <v>0</v>
      </c>
      <c r="AB43" s="41">
        <f t="shared" si="9"/>
        <v>0</v>
      </c>
      <c r="AC43" s="41">
        <f t="shared" si="9"/>
        <v>0</v>
      </c>
      <c r="AD43" s="41">
        <f t="shared" si="9"/>
        <v>0</v>
      </c>
      <c r="AE43" s="41"/>
      <c r="AF43" s="6" t="str">
        <f t="shared" si="5"/>
        <v>проверка пройдена</v>
      </c>
      <c r="AG43" s="6" t="str">
        <f t="shared" si="6"/>
        <v>проверка пройдена</v>
      </c>
      <c r="AH43" s="16" t="str">
        <f>IF(B43=VLOOKUP(B43,'Списки (не редактирутся)'!A:A,1,0),"проверка пройдена","проверьте или заполните графу 02")</f>
        <v>проверка пройдена</v>
      </c>
    </row>
    <row r="44" spans="1:34" ht="78.75" x14ac:dyDescent="0.3">
      <c r="A44" s="4" t="s">
        <v>76</v>
      </c>
      <c r="B44" s="42" t="s">
        <v>244</v>
      </c>
      <c r="C44" s="43" t="s">
        <v>106</v>
      </c>
      <c r="D44" s="44" t="s">
        <v>169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6" t="str">
        <f t="shared" si="5"/>
        <v>проверка пройдена</v>
      </c>
      <c r="AG44" s="6" t="str">
        <f t="shared" si="6"/>
        <v>проверка пройдена</v>
      </c>
      <c r="AH44" s="16" t="str">
        <f>IF(B44=VLOOKUP(B44,'Списки (не редактирутся)'!A:A,1,0),"проверка пройдена","проверьте или заполните графу 02")</f>
        <v>проверка пройдена</v>
      </c>
    </row>
    <row r="45" spans="1:34" ht="63" x14ac:dyDescent="0.3">
      <c r="A45" s="4" t="s">
        <v>76</v>
      </c>
      <c r="B45" s="42" t="s">
        <v>244</v>
      </c>
      <c r="C45" s="9" t="s">
        <v>107</v>
      </c>
      <c r="D45" s="14" t="s">
        <v>167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6" t="str">
        <f t="shared" si="5"/>
        <v>проверка пройдена</v>
      </c>
      <c r="AG45" s="6" t="str">
        <f t="shared" si="6"/>
        <v>проверка пройдена</v>
      </c>
      <c r="AH45" s="16" t="str">
        <f>IF(B45=VLOOKUP(B45,'Списки (не редактирутся)'!A:A,1,0),"проверка пройдена","проверьте или заполните графу 02")</f>
        <v>проверка пройдена</v>
      </c>
    </row>
    <row r="46" spans="1:34" ht="63" x14ac:dyDescent="0.3">
      <c r="A46" s="4" t="s">
        <v>76</v>
      </c>
      <c r="B46" s="42" t="s">
        <v>244</v>
      </c>
      <c r="C46" s="9" t="s">
        <v>108</v>
      </c>
      <c r="D46" s="14" t="s">
        <v>168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6" t="str">
        <f t="shared" si="5"/>
        <v>проверка пройдена</v>
      </c>
      <c r="AG46" s="6" t="str">
        <f t="shared" si="6"/>
        <v>проверка пройдена</v>
      </c>
      <c r="AH46" s="16" t="str">
        <f>IF(B46=VLOOKUP(B46,'Списки (не редактирутся)'!A:A,1,0),"проверка пройдена","проверьте или заполните графу 02")</f>
        <v>проверка пройдена</v>
      </c>
    </row>
    <row r="47" spans="1:34" ht="63" x14ac:dyDescent="0.3">
      <c r="A47" s="4" t="s">
        <v>76</v>
      </c>
      <c r="B47" s="42" t="s">
        <v>244</v>
      </c>
      <c r="C47" s="9" t="s">
        <v>109</v>
      </c>
      <c r="D47" s="14" t="s">
        <v>173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6" t="str">
        <f t="shared" si="5"/>
        <v>проверка пройдена</v>
      </c>
      <c r="AG47" s="6" t="str">
        <f t="shared" si="6"/>
        <v>проверка пройдена</v>
      </c>
      <c r="AH47" s="16" t="str">
        <f>IF(B47=VLOOKUP(B47,'Списки (не редактирутся)'!A:A,1,0),"проверка пройдена","проверьте или заполните графу 02")</f>
        <v>проверка пройдена</v>
      </c>
    </row>
    <row r="48" spans="1:34" ht="63" x14ac:dyDescent="0.3">
      <c r="A48" s="4" t="s">
        <v>76</v>
      </c>
      <c r="B48" s="42" t="s">
        <v>244</v>
      </c>
      <c r="C48" s="9" t="s">
        <v>110</v>
      </c>
      <c r="D48" s="14" t="s">
        <v>174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6" t="str">
        <f t="shared" si="5"/>
        <v>проверка пройдена</v>
      </c>
      <c r="AG48" s="6" t="str">
        <f t="shared" si="6"/>
        <v>проверка пройдена</v>
      </c>
      <c r="AH48" s="16" t="str">
        <f>IF(B48=VLOOKUP(B48,'Списки (не редактирутся)'!A:A,1,0),"проверка пройдена","проверьте или заполните графу 02")</f>
        <v>проверка пройдена</v>
      </c>
    </row>
    <row r="49" spans="1:34" ht="63" x14ac:dyDescent="0.3">
      <c r="A49" s="4" t="s">
        <v>76</v>
      </c>
      <c r="B49" s="42" t="s">
        <v>244</v>
      </c>
      <c r="C49" s="9" t="s">
        <v>111</v>
      </c>
      <c r="D49" s="14" t="s">
        <v>175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6" t="str">
        <f t="shared" si="5"/>
        <v>проверка пройдена</v>
      </c>
      <c r="AG49" s="6" t="str">
        <f t="shared" si="6"/>
        <v>проверка пройдена</v>
      </c>
      <c r="AH49" s="16" t="str">
        <f>IF(B49=VLOOKUP(B49,'Списки (не редактирутся)'!A:A,1,0),"проверка пройдена","проверьте или заполните графу 02")</f>
        <v>проверка пройдена</v>
      </c>
    </row>
    <row r="50" spans="1:34" ht="63" x14ac:dyDescent="0.3">
      <c r="A50" s="4" t="s">
        <v>76</v>
      </c>
      <c r="B50" s="42" t="s">
        <v>244</v>
      </c>
      <c r="C50" s="9" t="s">
        <v>112</v>
      </c>
      <c r="D50" s="14" t="s">
        <v>176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6" t="str">
        <f t="shared" si="5"/>
        <v>проверка пройдена</v>
      </c>
      <c r="AG50" s="6" t="str">
        <f t="shared" si="6"/>
        <v>проверка пройдена</v>
      </c>
      <c r="AH50" s="16" t="str">
        <f>IF(B50=VLOOKUP(B50,'Списки (не редактирутся)'!A:A,1,0),"проверка пройдена","проверьте или заполните графу 02")</f>
        <v>проверка пройдена</v>
      </c>
    </row>
    <row r="51" spans="1:34" ht="63" x14ac:dyDescent="0.3">
      <c r="A51" s="4" t="s">
        <v>76</v>
      </c>
      <c r="B51" s="42" t="s">
        <v>244</v>
      </c>
      <c r="C51" s="9" t="s">
        <v>113</v>
      </c>
      <c r="D51" s="15" t="s">
        <v>170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6" t="str">
        <f t="shared" si="5"/>
        <v>проверка пройдена</v>
      </c>
      <c r="AG51" s="6" t="str">
        <f t="shared" si="6"/>
        <v>проверка пройдена</v>
      </c>
      <c r="AH51" s="16" t="str">
        <f>IF(B51=VLOOKUP(B51,'Списки (не редактирутся)'!A:A,1,0),"проверка пройдена","проверьте или заполните графу 02")</f>
        <v>проверка пройдена</v>
      </c>
    </row>
    <row r="52" spans="1:34" ht="79.5" thickBot="1" x14ac:dyDescent="0.35">
      <c r="A52" s="4" t="s">
        <v>76</v>
      </c>
      <c r="B52" s="42" t="s">
        <v>244</v>
      </c>
      <c r="C52" s="46" t="s">
        <v>114</v>
      </c>
      <c r="D52" s="47" t="s">
        <v>171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6" t="str">
        <f t="shared" si="5"/>
        <v>проверка пройдена</v>
      </c>
      <c r="AG52" s="6" t="str">
        <f t="shared" si="6"/>
        <v>проверка пройдена</v>
      </c>
      <c r="AH52" s="16" t="str">
        <f>IF(B52=VLOOKUP(B52,'Списки (не редактирутся)'!A:A,1,0),"проверка пройдена","проверьте или заполните графу 02")</f>
        <v>проверка пройдена</v>
      </c>
    </row>
    <row r="53" spans="1:34" ht="63.75" thickBot="1" x14ac:dyDescent="0.35">
      <c r="A53" s="4" t="s">
        <v>76</v>
      </c>
      <c r="B53" s="38" t="s">
        <v>244</v>
      </c>
      <c r="C53" s="49" t="s">
        <v>115</v>
      </c>
      <c r="D53" s="50" t="s">
        <v>779</v>
      </c>
      <c r="E53" s="51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51" t="str">
        <f t="shared" ref="F53:AD53" si="10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51" t="str">
        <f t="shared" si="10"/>
        <v>проверка пройдена</v>
      </c>
      <c r="H53" s="51" t="str">
        <f t="shared" si="10"/>
        <v>проверка пройдена</v>
      </c>
      <c r="I53" s="51" t="str">
        <f t="shared" si="10"/>
        <v>проверка пройдена</v>
      </c>
      <c r="J53" s="51" t="str">
        <f t="shared" si="10"/>
        <v>проверка пройдена</v>
      </c>
      <c r="K53" s="51" t="str">
        <f t="shared" si="10"/>
        <v>проверка пройдена</v>
      </c>
      <c r="L53" s="51" t="str">
        <f t="shared" si="10"/>
        <v>проверка пройдена</v>
      </c>
      <c r="M53" s="51" t="str">
        <f t="shared" si="10"/>
        <v>проверка пройдена</v>
      </c>
      <c r="N53" s="51" t="str">
        <f t="shared" si="10"/>
        <v>проверка пройдена</v>
      </c>
      <c r="O53" s="51" t="str">
        <f t="shared" si="10"/>
        <v>проверка пройдена</v>
      </c>
      <c r="P53" s="51" t="str">
        <f t="shared" si="10"/>
        <v>проверка пройдена</v>
      </c>
      <c r="Q53" s="51" t="str">
        <f t="shared" si="10"/>
        <v>проверка пройдена</v>
      </c>
      <c r="R53" s="51" t="str">
        <f t="shared" si="10"/>
        <v>проверка пройдена</v>
      </c>
      <c r="S53" s="51" t="str">
        <f t="shared" si="10"/>
        <v>проверка пройдена</v>
      </c>
      <c r="T53" s="51" t="str">
        <f t="shared" si="10"/>
        <v>проверка пройдена</v>
      </c>
      <c r="U53" s="51" t="str">
        <f t="shared" si="10"/>
        <v>проверка пройдена</v>
      </c>
      <c r="V53" s="51" t="str">
        <f t="shared" si="10"/>
        <v>проверка пройдена</v>
      </c>
      <c r="W53" s="51" t="str">
        <f t="shared" si="10"/>
        <v>проверка пройдена</v>
      </c>
      <c r="X53" s="51" t="str">
        <f t="shared" si="10"/>
        <v>проверка пройдена</v>
      </c>
      <c r="Y53" s="51" t="str">
        <f t="shared" si="10"/>
        <v>проверка пройдена</v>
      </c>
      <c r="Z53" s="51" t="str">
        <f t="shared" si="10"/>
        <v>проверка пройдена</v>
      </c>
      <c r="AA53" s="51" t="str">
        <f t="shared" si="10"/>
        <v>проверка пройдена</v>
      </c>
      <c r="AB53" s="51" t="str">
        <f t="shared" si="10"/>
        <v>проверка пройдена</v>
      </c>
      <c r="AC53" s="51" t="str">
        <f t="shared" si="10"/>
        <v>проверка пройдена</v>
      </c>
      <c r="AD53" s="51" t="str">
        <f t="shared" si="10"/>
        <v>проверка пройдена</v>
      </c>
      <c r="AE53" s="52"/>
      <c r="AF53" s="6"/>
      <c r="AG53" s="6"/>
      <c r="AH53" s="16"/>
    </row>
    <row r="54" spans="1:34" ht="94.5" x14ac:dyDescent="0.3">
      <c r="A54" s="4" t="s">
        <v>76</v>
      </c>
      <c r="B54" s="4" t="s">
        <v>489</v>
      </c>
      <c r="C54" s="10" t="s">
        <v>9</v>
      </c>
      <c r="D54" s="11" t="s">
        <v>134</v>
      </c>
      <c r="E54" s="12">
        <v>16</v>
      </c>
      <c r="F54" s="12">
        <v>14</v>
      </c>
      <c r="G54" s="12">
        <v>10</v>
      </c>
      <c r="H54" s="12">
        <v>10</v>
      </c>
      <c r="I54" s="12">
        <v>0</v>
      </c>
      <c r="J54" s="12">
        <v>0</v>
      </c>
      <c r="K54" s="12">
        <v>0</v>
      </c>
      <c r="L54" s="12">
        <v>2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 t="s">
        <v>794</v>
      </c>
      <c r="AF54" s="6" t="str">
        <f t="shared" si="5"/>
        <v>проверка пройдена</v>
      </c>
      <c r="AG54" s="6" t="str">
        <f t="shared" si="6"/>
        <v>проверка пройдена</v>
      </c>
      <c r="AH54" s="16" t="str">
        <f>IF(B54=VLOOKUP(B54,'Списки (не редактирутся)'!A:A,1,0),"проверка пройдена","проверьте или заполните графу 02")</f>
        <v>проверка пройдена</v>
      </c>
    </row>
    <row r="55" spans="1:34" ht="94.5" x14ac:dyDescent="0.3">
      <c r="A55" s="4" t="s">
        <v>76</v>
      </c>
      <c r="B55" s="4" t="s">
        <v>489</v>
      </c>
      <c r="C55" s="10" t="s">
        <v>10</v>
      </c>
      <c r="D55" s="13" t="s">
        <v>135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6" t="str">
        <f t="shared" si="5"/>
        <v>проверка пройдена</v>
      </c>
      <c r="AG55" s="6" t="str">
        <f t="shared" si="6"/>
        <v>проверка пройдена</v>
      </c>
      <c r="AH55" s="16" t="str">
        <f>IF(B55=VLOOKUP(B55,'Списки (не редактирутся)'!A:A,1,0),"проверка пройдена","проверьте или заполните графу 02")</f>
        <v>проверка пройдена</v>
      </c>
    </row>
    <row r="56" spans="1:34" ht="94.5" x14ac:dyDescent="0.3">
      <c r="A56" s="4" t="s">
        <v>76</v>
      </c>
      <c r="B56" s="4" t="s">
        <v>489</v>
      </c>
      <c r="C56" s="10" t="s">
        <v>11</v>
      </c>
      <c r="D56" s="13" t="s">
        <v>136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6" t="str">
        <f t="shared" si="5"/>
        <v>проверка пройдена</v>
      </c>
      <c r="AG56" s="6" t="str">
        <f t="shared" si="6"/>
        <v>проверка пройдена</v>
      </c>
      <c r="AH56" s="16" t="str">
        <f>IF(B56=VLOOKUP(B56,'Списки (не редактирутся)'!A:A,1,0),"проверка пройдена","проверьте или заполните графу 02")</f>
        <v>проверка пройдена</v>
      </c>
    </row>
    <row r="57" spans="1:34" ht="94.5" x14ac:dyDescent="0.3">
      <c r="A57" s="4" t="s">
        <v>76</v>
      </c>
      <c r="B57" s="4" t="s">
        <v>489</v>
      </c>
      <c r="C57" s="10" t="s">
        <v>12</v>
      </c>
      <c r="D57" s="13" t="s">
        <v>14</v>
      </c>
      <c r="E57" s="12">
        <v>1</v>
      </c>
      <c r="F57" s="12">
        <v>1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6" t="str">
        <f t="shared" si="5"/>
        <v>проверка пройдена</v>
      </c>
      <c r="AG57" s="6" t="str">
        <f t="shared" si="6"/>
        <v>проверка пройдена</v>
      </c>
      <c r="AH57" s="16" t="str">
        <f>IF(B57=VLOOKUP(B57,'Списки (не редактирутся)'!A:A,1,0),"проверка пройдена","проверьте или заполните графу 02")</f>
        <v>проверка пройдена</v>
      </c>
    </row>
    <row r="58" spans="1:34" ht="95.25" thickBot="1" x14ac:dyDescent="0.35">
      <c r="A58" s="4" t="s">
        <v>76</v>
      </c>
      <c r="B58" s="4" t="s">
        <v>489</v>
      </c>
      <c r="C58" s="36" t="s">
        <v>13</v>
      </c>
      <c r="D58" s="37" t="s">
        <v>17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6" t="str">
        <f t="shared" si="5"/>
        <v>проверка пройдена</v>
      </c>
      <c r="AG58" s="6" t="str">
        <f t="shared" si="6"/>
        <v>проверка пройдена</v>
      </c>
      <c r="AH58" s="16" t="str">
        <f>IF(B58=VLOOKUP(B58,'Списки (не редактирутся)'!A:A,1,0),"проверка пройдена","проверьте или заполните графу 02")</f>
        <v>проверка пройдена</v>
      </c>
    </row>
    <row r="59" spans="1:34" ht="95.25" thickBot="1" x14ac:dyDescent="0.35">
      <c r="A59" s="4" t="s">
        <v>76</v>
      </c>
      <c r="B59" s="38" t="s">
        <v>489</v>
      </c>
      <c r="C59" s="39" t="s">
        <v>105</v>
      </c>
      <c r="D59" s="40" t="s">
        <v>172</v>
      </c>
      <c r="E59" s="41">
        <f>E55+E57</f>
        <v>1</v>
      </c>
      <c r="F59" s="41">
        <f t="shared" ref="F59:AD59" si="11">F55+F57</f>
        <v>1</v>
      </c>
      <c r="G59" s="41">
        <f t="shared" si="11"/>
        <v>0</v>
      </c>
      <c r="H59" s="41">
        <f t="shared" si="11"/>
        <v>0</v>
      </c>
      <c r="I59" s="41">
        <f t="shared" si="11"/>
        <v>0</v>
      </c>
      <c r="J59" s="41">
        <f t="shared" si="11"/>
        <v>0</v>
      </c>
      <c r="K59" s="41">
        <f t="shared" si="11"/>
        <v>0</v>
      </c>
      <c r="L59" s="41">
        <f t="shared" si="11"/>
        <v>0</v>
      </c>
      <c r="M59" s="41">
        <f t="shared" si="11"/>
        <v>0</v>
      </c>
      <c r="N59" s="41">
        <f t="shared" si="11"/>
        <v>0</v>
      </c>
      <c r="O59" s="41">
        <f t="shared" si="11"/>
        <v>0</v>
      </c>
      <c r="P59" s="41">
        <f t="shared" si="11"/>
        <v>0</v>
      </c>
      <c r="Q59" s="41">
        <f t="shared" si="11"/>
        <v>0</v>
      </c>
      <c r="R59" s="41">
        <f t="shared" si="11"/>
        <v>0</v>
      </c>
      <c r="S59" s="41">
        <f t="shared" si="11"/>
        <v>0</v>
      </c>
      <c r="T59" s="41">
        <f t="shared" si="11"/>
        <v>0</v>
      </c>
      <c r="U59" s="41">
        <f t="shared" si="11"/>
        <v>0</v>
      </c>
      <c r="V59" s="41">
        <f t="shared" si="11"/>
        <v>0</v>
      </c>
      <c r="W59" s="41">
        <f t="shared" si="11"/>
        <v>0</v>
      </c>
      <c r="X59" s="41">
        <f t="shared" si="11"/>
        <v>0</v>
      </c>
      <c r="Y59" s="41">
        <f t="shared" si="11"/>
        <v>0</v>
      </c>
      <c r="Z59" s="41">
        <f t="shared" si="11"/>
        <v>0</v>
      </c>
      <c r="AA59" s="41">
        <f t="shared" si="11"/>
        <v>0</v>
      </c>
      <c r="AB59" s="41">
        <f t="shared" si="11"/>
        <v>0</v>
      </c>
      <c r="AC59" s="41">
        <f t="shared" si="11"/>
        <v>0</v>
      </c>
      <c r="AD59" s="41">
        <f t="shared" si="11"/>
        <v>0</v>
      </c>
      <c r="AE59" s="41"/>
      <c r="AF59" s="6" t="str">
        <f t="shared" si="5"/>
        <v>проверка пройдена</v>
      </c>
      <c r="AG59" s="6" t="str">
        <f t="shared" si="6"/>
        <v>проверка пройдена</v>
      </c>
      <c r="AH59" s="16" t="str">
        <f>IF(B59=VLOOKUP(B59,'Списки (не редактирутся)'!A:A,1,0),"проверка пройдена","проверьте или заполните графу 02")</f>
        <v>проверка пройдена</v>
      </c>
    </row>
    <row r="60" spans="1:34" ht="94.5" x14ac:dyDescent="0.3">
      <c r="A60" s="4" t="s">
        <v>76</v>
      </c>
      <c r="B60" s="42" t="s">
        <v>489</v>
      </c>
      <c r="C60" s="43" t="s">
        <v>106</v>
      </c>
      <c r="D60" s="44" t="s">
        <v>169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6" t="str">
        <f t="shared" si="5"/>
        <v>проверка пройдена</v>
      </c>
      <c r="AG60" s="6" t="str">
        <f t="shared" si="6"/>
        <v>проверка пройдена</v>
      </c>
      <c r="AH60" s="16" t="str">
        <f>IF(B60=VLOOKUP(B60,'Списки (не редактирутся)'!A:A,1,0),"проверка пройдена","проверьте или заполните графу 02")</f>
        <v>проверка пройдена</v>
      </c>
    </row>
    <row r="61" spans="1:34" ht="94.5" x14ac:dyDescent="0.3">
      <c r="A61" s="4" t="s">
        <v>76</v>
      </c>
      <c r="B61" s="42" t="s">
        <v>489</v>
      </c>
      <c r="C61" s="9" t="s">
        <v>107</v>
      </c>
      <c r="D61" s="14" t="s">
        <v>167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6" t="str">
        <f t="shared" si="5"/>
        <v>проверка пройдена</v>
      </c>
      <c r="AG61" s="6" t="str">
        <f t="shared" si="6"/>
        <v>проверка пройдена</v>
      </c>
      <c r="AH61" s="16" t="str">
        <f>IF(B61=VLOOKUP(B61,'Списки (не редактирутся)'!A:A,1,0),"проверка пройдена","проверьте или заполните графу 02")</f>
        <v>проверка пройдена</v>
      </c>
    </row>
    <row r="62" spans="1:34" ht="94.5" x14ac:dyDescent="0.3">
      <c r="A62" s="4" t="s">
        <v>76</v>
      </c>
      <c r="B62" s="42" t="s">
        <v>489</v>
      </c>
      <c r="C62" s="9" t="s">
        <v>108</v>
      </c>
      <c r="D62" s="14" t="s">
        <v>168</v>
      </c>
      <c r="E62" s="45">
        <v>1</v>
      </c>
      <c r="F62" s="45">
        <v>1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6" t="str">
        <f t="shared" si="5"/>
        <v>проверка пройдена</v>
      </c>
      <c r="AG62" s="6" t="str">
        <f t="shared" si="6"/>
        <v>проверка пройдена</v>
      </c>
      <c r="AH62" s="16" t="str">
        <f>IF(B62=VLOOKUP(B62,'Списки (не редактирутся)'!A:A,1,0),"проверка пройдена","проверьте или заполните графу 02")</f>
        <v>проверка пройдена</v>
      </c>
    </row>
    <row r="63" spans="1:34" ht="94.5" x14ac:dyDescent="0.3">
      <c r="A63" s="4" t="s">
        <v>76</v>
      </c>
      <c r="B63" s="42" t="s">
        <v>489</v>
      </c>
      <c r="C63" s="9" t="s">
        <v>109</v>
      </c>
      <c r="D63" s="14" t="s">
        <v>173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6" t="str">
        <f t="shared" si="5"/>
        <v>проверка пройдена</v>
      </c>
      <c r="AG63" s="6" t="str">
        <f t="shared" si="6"/>
        <v>проверка пройдена</v>
      </c>
      <c r="AH63" s="16" t="str">
        <f>IF(B63=VLOOKUP(B63,'Списки (не редактирутся)'!A:A,1,0),"проверка пройдена","проверьте или заполните графу 02")</f>
        <v>проверка пройдена</v>
      </c>
    </row>
    <row r="64" spans="1:34" ht="94.5" x14ac:dyDescent="0.3">
      <c r="A64" s="4" t="s">
        <v>76</v>
      </c>
      <c r="B64" s="42" t="s">
        <v>489</v>
      </c>
      <c r="C64" s="9" t="s">
        <v>110</v>
      </c>
      <c r="D64" s="14" t="s">
        <v>174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6" t="str">
        <f t="shared" si="5"/>
        <v>проверка пройдена</v>
      </c>
      <c r="AG64" s="6" t="str">
        <f t="shared" si="6"/>
        <v>проверка пройдена</v>
      </c>
      <c r="AH64" s="16" t="str">
        <f>IF(B64=VLOOKUP(B64,'Списки (не редактирутся)'!A:A,1,0),"проверка пройдена","проверьте или заполните графу 02")</f>
        <v>проверка пройдена</v>
      </c>
    </row>
    <row r="65" spans="1:34" ht="94.5" x14ac:dyDescent="0.3">
      <c r="A65" s="4" t="s">
        <v>76</v>
      </c>
      <c r="B65" s="42" t="s">
        <v>489</v>
      </c>
      <c r="C65" s="9" t="s">
        <v>111</v>
      </c>
      <c r="D65" s="14" t="s">
        <v>175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6" t="str">
        <f t="shared" si="5"/>
        <v>проверка пройдена</v>
      </c>
      <c r="AG65" s="6" t="str">
        <f t="shared" si="6"/>
        <v>проверка пройдена</v>
      </c>
      <c r="AH65" s="16" t="str">
        <f>IF(B65=VLOOKUP(B65,'Списки (не редактирутся)'!A:A,1,0),"проверка пройдена","проверьте или заполните графу 02")</f>
        <v>проверка пройдена</v>
      </c>
    </row>
    <row r="66" spans="1:34" ht="94.5" x14ac:dyDescent="0.3">
      <c r="A66" s="4" t="s">
        <v>76</v>
      </c>
      <c r="B66" s="42" t="s">
        <v>489</v>
      </c>
      <c r="C66" s="9" t="s">
        <v>112</v>
      </c>
      <c r="D66" s="14" t="s">
        <v>176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6" t="str">
        <f t="shared" si="5"/>
        <v>проверка пройдена</v>
      </c>
      <c r="AG66" s="6" t="str">
        <f t="shared" si="6"/>
        <v>проверка пройдена</v>
      </c>
      <c r="AH66" s="16" t="str">
        <f>IF(B66=VLOOKUP(B66,'Списки (не редактирутся)'!A:A,1,0),"проверка пройдена","проверьте или заполните графу 02")</f>
        <v>проверка пройдена</v>
      </c>
    </row>
    <row r="67" spans="1:34" ht="94.5" x14ac:dyDescent="0.3">
      <c r="A67" s="4" t="s">
        <v>76</v>
      </c>
      <c r="B67" s="42" t="s">
        <v>489</v>
      </c>
      <c r="C67" s="9" t="s">
        <v>113</v>
      </c>
      <c r="D67" s="15" t="s">
        <v>170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6" t="str">
        <f t="shared" si="5"/>
        <v>проверка пройдена</v>
      </c>
      <c r="AG67" s="6" t="str">
        <f t="shared" si="6"/>
        <v>проверка пройдена</v>
      </c>
      <c r="AH67" s="16" t="str">
        <f>IF(B67=VLOOKUP(B67,'Списки (не редактирутся)'!A:A,1,0),"проверка пройдена","проверьте или заполните графу 02")</f>
        <v>проверка пройдена</v>
      </c>
    </row>
    <row r="68" spans="1:34" ht="95.25" thickBot="1" x14ac:dyDescent="0.35">
      <c r="A68" s="4" t="s">
        <v>76</v>
      </c>
      <c r="B68" s="42" t="s">
        <v>489</v>
      </c>
      <c r="C68" s="46" t="s">
        <v>114</v>
      </c>
      <c r="D68" s="47" t="s">
        <v>171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6" t="str">
        <f t="shared" si="5"/>
        <v>проверка пройдена</v>
      </c>
      <c r="AG68" s="6" t="str">
        <f t="shared" si="6"/>
        <v>проверка пройдена</v>
      </c>
      <c r="AH68" s="16" t="str">
        <f>IF(B68=VLOOKUP(B68,'Списки (не редактирутся)'!A:A,1,0),"проверка пройдена","проверьте или заполните графу 02")</f>
        <v>проверка пройдена</v>
      </c>
    </row>
    <row r="69" spans="1:34" ht="95.25" thickBot="1" x14ac:dyDescent="0.35">
      <c r="A69" s="4" t="s">
        <v>76</v>
      </c>
      <c r="B69" s="38" t="s">
        <v>489</v>
      </c>
      <c r="C69" s="49" t="s">
        <v>115</v>
      </c>
      <c r="D69" s="50" t="s">
        <v>779</v>
      </c>
      <c r="E69" s="51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51" t="str">
        <f t="shared" ref="F69:AD69" si="12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51" t="str">
        <f t="shared" si="12"/>
        <v>проверка пройдена</v>
      </c>
      <c r="H69" s="51" t="str">
        <f t="shared" si="12"/>
        <v>проверка пройдена</v>
      </c>
      <c r="I69" s="51" t="str">
        <f t="shared" si="12"/>
        <v>проверка пройдена</v>
      </c>
      <c r="J69" s="51" t="str">
        <f t="shared" si="12"/>
        <v>проверка пройдена</v>
      </c>
      <c r="K69" s="51" t="str">
        <f t="shared" si="12"/>
        <v>проверка пройдена</v>
      </c>
      <c r="L69" s="51" t="str">
        <f t="shared" si="12"/>
        <v>проверка пройдена</v>
      </c>
      <c r="M69" s="51" t="str">
        <f t="shared" si="12"/>
        <v>проверка пройдена</v>
      </c>
      <c r="N69" s="51" t="str">
        <f t="shared" si="12"/>
        <v>проверка пройдена</v>
      </c>
      <c r="O69" s="51" t="str">
        <f>IF(AND(O55&lt;=O54,O56&lt;=O55,O57&lt;=O54,O58&lt;=O54,O59=(O55+O57),O59=(O60+O61+O62+O63+O64+O65+O66),O67&lt;=O59,O68&lt;=O59,(O55+O57)&lt;=O54,O60&lt;=O59,O61&lt;=O59,O62&lt;=O59,O63&lt;=O59,O64&lt;=O59,O65&lt;=O59,O66&lt;=O59,O67&lt;=O58,O67&lt;=O59),"проверка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P69" s="51" t="str">
        <f t="shared" si="12"/>
        <v>проверка пройдена</v>
      </c>
      <c r="Q69" s="51" t="str">
        <f t="shared" si="12"/>
        <v>проверка пройдена</v>
      </c>
      <c r="R69" s="51" t="str">
        <f t="shared" si="12"/>
        <v>проверка пройдена</v>
      </c>
      <c r="S69" s="51" t="str">
        <f t="shared" si="12"/>
        <v>проверка пройдена</v>
      </c>
      <c r="T69" s="51" t="str">
        <f t="shared" si="12"/>
        <v>проверка пройдена</v>
      </c>
      <c r="U69" s="51" t="str">
        <f t="shared" si="12"/>
        <v>проверка пройдена</v>
      </c>
      <c r="V69" s="51" t="str">
        <f t="shared" si="12"/>
        <v>проверка пройдена</v>
      </c>
      <c r="W69" s="51" t="str">
        <f t="shared" si="12"/>
        <v>проверка пройдена</v>
      </c>
      <c r="X69" s="51" t="str">
        <f t="shared" si="12"/>
        <v>проверка пройдена</v>
      </c>
      <c r="Y69" s="51" t="str">
        <f t="shared" si="12"/>
        <v>проверка пройдена</v>
      </c>
      <c r="Z69" s="51" t="str">
        <f t="shared" si="12"/>
        <v>проверка пройдена</v>
      </c>
      <c r="AA69" s="51" t="str">
        <f t="shared" si="12"/>
        <v>проверка пройдена</v>
      </c>
      <c r="AB69" s="51" t="str">
        <f t="shared" si="12"/>
        <v>проверка пройдена</v>
      </c>
      <c r="AC69" s="51" t="str">
        <f t="shared" si="12"/>
        <v>проверка пройдена</v>
      </c>
      <c r="AD69" s="51" t="str">
        <f t="shared" si="12"/>
        <v>проверка пройдена</v>
      </c>
      <c r="AE69" s="52"/>
      <c r="AF69" s="6"/>
      <c r="AG69" s="6"/>
      <c r="AH69" s="16"/>
    </row>
    <row r="70" spans="1:34" ht="63" x14ac:dyDescent="0.3">
      <c r="A70" s="4" t="s">
        <v>76</v>
      </c>
      <c r="B70" s="4" t="s">
        <v>644</v>
      </c>
      <c r="C70" s="10" t="s">
        <v>9</v>
      </c>
      <c r="D70" s="11" t="s">
        <v>134</v>
      </c>
      <c r="E70" s="12">
        <v>35</v>
      </c>
      <c r="F70" s="12">
        <v>28</v>
      </c>
      <c r="G70" s="12">
        <v>19</v>
      </c>
      <c r="H70" s="12">
        <v>19</v>
      </c>
      <c r="I70" s="12">
        <v>2</v>
      </c>
      <c r="J70" s="12">
        <v>0</v>
      </c>
      <c r="K70" s="12">
        <v>0</v>
      </c>
      <c r="L70" s="12">
        <v>5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 t="s">
        <v>794</v>
      </c>
      <c r="AF70" s="6" t="str">
        <f t="shared" si="5"/>
        <v>проверка пройдена</v>
      </c>
      <c r="AG70" s="6" t="str">
        <f t="shared" si="6"/>
        <v>проверка пройдена</v>
      </c>
      <c r="AH70" s="16" t="str">
        <f>IF(B70=VLOOKUP(B70,'Списки (не редактирутся)'!A:A,1,0),"проверка пройдена","проверьте или заполните графу 02")</f>
        <v>проверка пройдена</v>
      </c>
    </row>
    <row r="71" spans="1:34" ht="63" x14ac:dyDescent="0.3">
      <c r="A71" s="4" t="s">
        <v>76</v>
      </c>
      <c r="B71" s="4" t="s">
        <v>644</v>
      </c>
      <c r="C71" s="10" t="s">
        <v>10</v>
      </c>
      <c r="D71" s="13" t="s">
        <v>135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6" t="str">
        <f t="shared" si="5"/>
        <v>проверка пройдена</v>
      </c>
      <c r="AG71" s="6" t="str">
        <f t="shared" si="6"/>
        <v>проверка пройдена</v>
      </c>
      <c r="AH71" s="16" t="str">
        <f>IF(B71=VLOOKUP(B71,'Списки (не редактирутся)'!A:A,1,0),"проверка пройдена","проверьте или заполните графу 02")</f>
        <v>проверка пройдена</v>
      </c>
    </row>
    <row r="72" spans="1:34" ht="63" x14ac:dyDescent="0.3">
      <c r="A72" s="4" t="s">
        <v>76</v>
      </c>
      <c r="B72" s="4" t="s">
        <v>644</v>
      </c>
      <c r="C72" s="10" t="s">
        <v>11</v>
      </c>
      <c r="D72" s="13" t="s">
        <v>136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6" t="str">
        <f t="shared" si="5"/>
        <v>проверка пройдена</v>
      </c>
      <c r="AG72" s="6" t="str">
        <f t="shared" si="6"/>
        <v>проверка пройдена</v>
      </c>
      <c r="AH72" s="16" t="str">
        <f>IF(B72=VLOOKUP(B72,'Списки (не редактирутся)'!A:A,1,0),"проверка пройдена","проверьте или заполните графу 02")</f>
        <v>проверка пройдена</v>
      </c>
    </row>
    <row r="73" spans="1:34" ht="63" x14ac:dyDescent="0.3">
      <c r="A73" s="4" t="s">
        <v>76</v>
      </c>
      <c r="B73" s="4" t="s">
        <v>644</v>
      </c>
      <c r="C73" s="10" t="s">
        <v>12</v>
      </c>
      <c r="D73" s="13" t="s">
        <v>14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6" t="str">
        <f t="shared" si="5"/>
        <v>проверка пройдена</v>
      </c>
      <c r="AG73" s="6" t="str">
        <f t="shared" si="6"/>
        <v>проверка пройдена</v>
      </c>
      <c r="AH73" s="16" t="str">
        <f>IF(B73=VLOOKUP(B73,'Списки (не редактирутся)'!A:A,1,0),"проверка пройдена","проверьте или заполните графу 02")</f>
        <v>проверка пройдена</v>
      </c>
    </row>
    <row r="74" spans="1:34" ht="63.75" thickBot="1" x14ac:dyDescent="0.35">
      <c r="A74" s="4" t="s">
        <v>76</v>
      </c>
      <c r="B74" s="4" t="s">
        <v>644</v>
      </c>
      <c r="C74" s="36" t="s">
        <v>13</v>
      </c>
      <c r="D74" s="37" t="s">
        <v>17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6" t="str">
        <f t="shared" si="5"/>
        <v>проверка пройдена</v>
      </c>
      <c r="AG74" s="6" t="str">
        <f t="shared" si="6"/>
        <v>проверка пройдена</v>
      </c>
      <c r="AH74" s="16" t="str">
        <f>IF(B74=VLOOKUP(B74,'Списки (не редактирутся)'!A:A,1,0),"проверка пройдена","проверьте или заполните графу 02")</f>
        <v>проверка пройдена</v>
      </c>
    </row>
    <row r="75" spans="1:34" ht="63.75" thickBot="1" x14ac:dyDescent="0.35">
      <c r="A75" s="4" t="s">
        <v>76</v>
      </c>
      <c r="B75" s="38" t="s">
        <v>644</v>
      </c>
      <c r="C75" s="39" t="s">
        <v>105</v>
      </c>
      <c r="D75" s="40" t="s">
        <v>172</v>
      </c>
      <c r="E75" s="41">
        <f>E71+E73</f>
        <v>0</v>
      </c>
      <c r="F75" s="41">
        <f t="shared" ref="F75:AD75" si="13">F71+F73</f>
        <v>0</v>
      </c>
      <c r="G75" s="41">
        <f t="shared" si="13"/>
        <v>0</v>
      </c>
      <c r="H75" s="41">
        <f t="shared" si="13"/>
        <v>0</v>
      </c>
      <c r="I75" s="41">
        <f t="shared" si="13"/>
        <v>0</v>
      </c>
      <c r="J75" s="41">
        <f t="shared" si="13"/>
        <v>0</v>
      </c>
      <c r="K75" s="41">
        <f t="shared" si="13"/>
        <v>0</v>
      </c>
      <c r="L75" s="41">
        <f t="shared" si="13"/>
        <v>0</v>
      </c>
      <c r="M75" s="41">
        <f t="shared" si="13"/>
        <v>0</v>
      </c>
      <c r="N75" s="41">
        <f t="shared" si="13"/>
        <v>0</v>
      </c>
      <c r="O75" s="41">
        <f t="shared" si="13"/>
        <v>0</v>
      </c>
      <c r="P75" s="41">
        <f t="shared" si="13"/>
        <v>0</v>
      </c>
      <c r="Q75" s="41">
        <f t="shared" si="13"/>
        <v>0</v>
      </c>
      <c r="R75" s="41">
        <f t="shared" si="13"/>
        <v>0</v>
      </c>
      <c r="S75" s="41">
        <f t="shared" si="13"/>
        <v>0</v>
      </c>
      <c r="T75" s="41">
        <f t="shared" si="13"/>
        <v>0</v>
      </c>
      <c r="U75" s="41">
        <f t="shared" si="13"/>
        <v>0</v>
      </c>
      <c r="V75" s="41">
        <f t="shared" si="13"/>
        <v>0</v>
      </c>
      <c r="W75" s="41">
        <f t="shared" si="13"/>
        <v>0</v>
      </c>
      <c r="X75" s="41">
        <f t="shared" si="13"/>
        <v>0</v>
      </c>
      <c r="Y75" s="41">
        <f t="shared" si="13"/>
        <v>0</v>
      </c>
      <c r="Z75" s="41">
        <f t="shared" si="13"/>
        <v>0</v>
      </c>
      <c r="AA75" s="41">
        <f t="shared" si="13"/>
        <v>0</v>
      </c>
      <c r="AB75" s="41">
        <f t="shared" si="13"/>
        <v>0</v>
      </c>
      <c r="AC75" s="41">
        <f t="shared" si="13"/>
        <v>0</v>
      </c>
      <c r="AD75" s="41">
        <f t="shared" si="13"/>
        <v>0</v>
      </c>
      <c r="AE75" s="41"/>
      <c r="AF75" s="6" t="str">
        <f t="shared" si="5"/>
        <v>проверка пройдена</v>
      </c>
      <c r="AG75" s="6" t="str">
        <f t="shared" si="6"/>
        <v>проверка пройдена</v>
      </c>
      <c r="AH75" s="16" t="str">
        <f>IF(B75=VLOOKUP(B75,'Списки (не редактирутся)'!A:A,1,0),"проверка пройдена","проверьте или заполните графу 02")</f>
        <v>проверка пройдена</v>
      </c>
    </row>
    <row r="76" spans="1:34" ht="78.75" x14ac:dyDescent="0.3">
      <c r="A76" s="4" t="s">
        <v>76</v>
      </c>
      <c r="B76" s="42" t="s">
        <v>644</v>
      </c>
      <c r="C76" s="43" t="s">
        <v>106</v>
      </c>
      <c r="D76" s="44" t="s">
        <v>169</v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6" t="str">
        <f t="shared" si="5"/>
        <v>проверка пройдена</v>
      </c>
      <c r="AG76" s="6" t="str">
        <f t="shared" si="6"/>
        <v>проверка пройдена</v>
      </c>
      <c r="AH76" s="16" t="str">
        <f>IF(B76=VLOOKUP(B76,'Списки (не редактирутся)'!A:A,1,0),"проверка пройдена","проверьте или заполните графу 02")</f>
        <v>проверка пройдена</v>
      </c>
    </row>
    <row r="77" spans="1:34" ht="63" x14ac:dyDescent="0.3">
      <c r="A77" s="4" t="s">
        <v>76</v>
      </c>
      <c r="B77" s="42" t="s">
        <v>644</v>
      </c>
      <c r="C77" s="9" t="s">
        <v>107</v>
      </c>
      <c r="D77" s="14" t="s">
        <v>167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6" t="str">
        <f t="shared" si="5"/>
        <v>проверка пройдена</v>
      </c>
      <c r="AG77" s="6" t="str">
        <f t="shared" si="6"/>
        <v>проверка пройдена</v>
      </c>
      <c r="AH77" s="16" t="str">
        <f>IF(B77=VLOOKUP(B77,'Списки (не редактирутся)'!A:A,1,0),"проверка пройдена","проверьте или заполните графу 02")</f>
        <v>проверка пройдена</v>
      </c>
    </row>
    <row r="78" spans="1:34" ht="63" x14ac:dyDescent="0.3">
      <c r="A78" s="4" t="s">
        <v>76</v>
      </c>
      <c r="B78" s="42" t="s">
        <v>644</v>
      </c>
      <c r="C78" s="9" t="s">
        <v>108</v>
      </c>
      <c r="D78" s="14" t="s">
        <v>168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6" t="str">
        <f t="shared" si="5"/>
        <v>проверка пройдена</v>
      </c>
      <c r="AG78" s="6" t="str">
        <f t="shared" si="6"/>
        <v>проверка пройдена</v>
      </c>
      <c r="AH78" s="16" t="str">
        <f>IF(B78=VLOOKUP(B78,'Списки (не редактирутся)'!A:A,1,0),"проверка пройдена","проверьте или заполните графу 02")</f>
        <v>проверка пройдена</v>
      </c>
    </row>
    <row r="79" spans="1:34" ht="63" x14ac:dyDescent="0.3">
      <c r="A79" s="4" t="s">
        <v>76</v>
      </c>
      <c r="B79" s="42" t="s">
        <v>644</v>
      </c>
      <c r="C79" s="9" t="s">
        <v>109</v>
      </c>
      <c r="D79" s="14" t="s">
        <v>173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6" t="str">
        <f t="shared" si="5"/>
        <v>проверка пройдена</v>
      </c>
      <c r="AG79" s="6" t="str">
        <f t="shared" si="6"/>
        <v>проверка пройдена</v>
      </c>
      <c r="AH79" s="16" t="str">
        <f>IF(B79=VLOOKUP(B79,'Списки (не редактирутся)'!A:A,1,0),"проверка пройдена","проверьте или заполните графу 02")</f>
        <v>проверка пройдена</v>
      </c>
    </row>
    <row r="80" spans="1:34" ht="63" x14ac:dyDescent="0.3">
      <c r="A80" s="4" t="s">
        <v>76</v>
      </c>
      <c r="B80" s="42" t="s">
        <v>644</v>
      </c>
      <c r="C80" s="9" t="s">
        <v>110</v>
      </c>
      <c r="D80" s="14" t="s">
        <v>174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6" t="str">
        <f t="shared" si="5"/>
        <v>проверка пройдена</v>
      </c>
      <c r="AG80" s="6" t="str">
        <f t="shared" si="6"/>
        <v>проверка пройдена</v>
      </c>
      <c r="AH80" s="16" t="str">
        <f>IF(B80=VLOOKUP(B80,'Списки (не редактирутся)'!A:A,1,0),"проверка пройдена","проверьте или заполните графу 02")</f>
        <v>проверка пройдена</v>
      </c>
    </row>
    <row r="81" spans="1:34" ht="63" x14ac:dyDescent="0.3">
      <c r="A81" s="4" t="s">
        <v>76</v>
      </c>
      <c r="B81" s="42" t="s">
        <v>644</v>
      </c>
      <c r="C81" s="9" t="s">
        <v>111</v>
      </c>
      <c r="D81" s="14" t="s">
        <v>175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6" t="str">
        <f t="shared" si="5"/>
        <v>проверка пройдена</v>
      </c>
      <c r="AG81" s="6" t="str">
        <f t="shared" si="6"/>
        <v>проверка пройдена</v>
      </c>
      <c r="AH81" s="16" t="str">
        <f>IF(B81=VLOOKUP(B81,'Списки (не редактирутся)'!A:A,1,0),"проверка пройдена","проверьте или заполните графу 02")</f>
        <v>проверка пройдена</v>
      </c>
    </row>
    <row r="82" spans="1:34" ht="63" x14ac:dyDescent="0.3">
      <c r="A82" s="4" t="s">
        <v>76</v>
      </c>
      <c r="B82" s="42" t="s">
        <v>644</v>
      </c>
      <c r="C82" s="9" t="s">
        <v>112</v>
      </c>
      <c r="D82" s="14" t="s">
        <v>176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6" t="str">
        <f t="shared" si="5"/>
        <v>проверка пройдена</v>
      </c>
      <c r="AG82" s="6" t="str">
        <f t="shared" si="6"/>
        <v>проверка пройдена</v>
      </c>
      <c r="AH82" s="16" t="str">
        <f>IF(B82=VLOOKUP(B82,'Списки (не редактирутся)'!A:A,1,0),"проверка пройдена","проверьте или заполните графу 02")</f>
        <v>проверка пройдена</v>
      </c>
    </row>
    <row r="83" spans="1:34" ht="63" x14ac:dyDescent="0.3">
      <c r="A83" s="4" t="s">
        <v>76</v>
      </c>
      <c r="B83" s="42" t="s">
        <v>644</v>
      </c>
      <c r="C83" s="9" t="s">
        <v>113</v>
      </c>
      <c r="D83" s="15" t="s">
        <v>170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6" t="str">
        <f t="shared" si="5"/>
        <v>проверка пройдена</v>
      </c>
      <c r="AG83" s="6" t="str">
        <f t="shared" si="6"/>
        <v>проверка пройдена</v>
      </c>
      <c r="AH83" s="16" t="str">
        <f>IF(B83=VLOOKUP(B83,'Списки (не редактирутся)'!A:A,1,0),"проверка пройдена","проверьте или заполните графу 02")</f>
        <v>проверка пройдена</v>
      </c>
    </row>
    <row r="84" spans="1:34" ht="79.5" thickBot="1" x14ac:dyDescent="0.35">
      <c r="A84" s="4" t="s">
        <v>76</v>
      </c>
      <c r="B84" s="42" t="s">
        <v>644</v>
      </c>
      <c r="C84" s="46" t="s">
        <v>114</v>
      </c>
      <c r="D84" s="47" t="s">
        <v>171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6" t="str">
        <f t="shared" si="5"/>
        <v>проверка пройдена</v>
      </c>
      <c r="AG84" s="6" t="str">
        <f t="shared" si="6"/>
        <v>проверка пройдена</v>
      </c>
      <c r="AH84" s="16" t="str">
        <f>IF(B84=VLOOKUP(B84,'Списки (не редактирутся)'!A:A,1,0),"проверка пройдена","проверьте или заполните графу 02")</f>
        <v>проверка пройдена</v>
      </c>
    </row>
    <row r="85" spans="1:34" ht="63.75" thickBot="1" x14ac:dyDescent="0.35">
      <c r="A85" s="4" t="s">
        <v>76</v>
      </c>
      <c r="B85" s="38" t="s">
        <v>644</v>
      </c>
      <c r="C85" s="49" t="s">
        <v>115</v>
      </c>
      <c r="D85" s="50" t="s">
        <v>779</v>
      </c>
      <c r="E85" s="51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51" t="str">
        <f t="shared" ref="F85:AD85" si="14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51" t="str">
        <f t="shared" si="14"/>
        <v>проверка пройдена</v>
      </c>
      <c r="H85" s="51" t="str">
        <f t="shared" si="14"/>
        <v>проверка пройдена</v>
      </c>
      <c r="I85" s="51" t="str">
        <f t="shared" si="14"/>
        <v>проверка пройдена</v>
      </c>
      <c r="J85" s="51" t="str">
        <f t="shared" si="14"/>
        <v>проверка пройдена</v>
      </c>
      <c r="K85" s="51" t="str">
        <f t="shared" si="14"/>
        <v>проверка пройдена</v>
      </c>
      <c r="L85" s="51" t="str">
        <f t="shared" si="14"/>
        <v>проверка пройдена</v>
      </c>
      <c r="M85" s="51" t="str">
        <f t="shared" si="14"/>
        <v>проверка пройдена</v>
      </c>
      <c r="N85" s="51" t="str">
        <f t="shared" si="14"/>
        <v>проверка пройдена</v>
      </c>
      <c r="O85" s="51" t="str">
        <f t="shared" si="14"/>
        <v>проверка пройдена</v>
      </c>
      <c r="P85" s="51" t="str">
        <f t="shared" si="14"/>
        <v>проверка пройдена</v>
      </c>
      <c r="Q85" s="51" t="str">
        <f t="shared" si="14"/>
        <v>проверка пройдена</v>
      </c>
      <c r="R85" s="51" t="str">
        <f t="shared" si="14"/>
        <v>проверка пройдена</v>
      </c>
      <c r="S85" s="51" t="str">
        <f t="shared" si="14"/>
        <v>проверка пройдена</v>
      </c>
      <c r="T85" s="51" t="str">
        <f t="shared" si="14"/>
        <v>проверка пройдена</v>
      </c>
      <c r="U85" s="51" t="str">
        <f t="shared" si="14"/>
        <v>проверка пройдена</v>
      </c>
      <c r="V85" s="51" t="str">
        <f t="shared" si="14"/>
        <v>проверка пройдена</v>
      </c>
      <c r="W85" s="51" t="str">
        <f t="shared" si="14"/>
        <v>проверка пройдена</v>
      </c>
      <c r="X85" s="51" t="str">
        <f t="shared" si="14"/>
        <v>проверка пройдена</v>
      </c>
      <c r="Y85" s="51" t="str">
        <f t="shared" si="14"/>
        <v>проверка пройдена</v>
      </c>
      <c r="Z85" s="51" t="str">
        <f t="shared" si="14"/>
        <v>проверка пройдена</v>
      </c>
      <c r="AA85" s="51" t="str">
        <f t="shared" si="14"/>
        <v>проверка пройдена</v>
      </c>
      <c r="AB85" s="51" t="str">
        <f t="shared" si="14"/>
        <v>проверка пройдена</v>
      </c>
      <c r="AC85" s="51" t="str">
        <f t="shared" si="14"/>
        <v>проверка пройдена</v>
      </c>
      <c r="AD85" s="51" t="str">
        <f t="shared" si="14"/>
        <v>проверка пройдена</v>
      </c>
      <c r="AE85" s="52"/>
      <c r="AF85" s="6"/>
      <c r="AG85" s="6"/>
      <c r="AH85" s="16"/>
    </row>
    <row r="86" spans="1:34" ht="47.25" x14ac:dyDescent="0.3">
      <c r="A86" s="4" t="s">
        <v>76</v>
      </c>
      <c r="B86" s="4" t="s">
        <v>645</v>
      </c>
      <c r="C86" s="10" t="s">
        <v>9</v>
      </c>
      <c r="D86" s="11" t="s">
        <v>134</v>
      </c>
      <c r="E86" s="12">
        <v>24</v>
      </c>
      <c r="F86" s="12">
        <v>22</v>
      </c>
      <c r="G86" s="12">
        <v>17</v>
      </c>
      <c r="H86" s="12">
        <v>17</v>
      </c>
      <c r="I86" s="12">
        <v>0</v>
      </c>
      <c r="J86" s="12">
        <v>0</v>
      </c>
      <c r="K86" s="12">
        <v>0</v>
      </c>
      <c r="L86" s="12">
        <v>2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 t="s">
        <v>794</v>
      </c>
      <c r="AF86" s="6" t="str">
        <f t="shared" ref="AF86:AF148" si="15">IF(E86=F86+I86+J86+K86+L86+M86+N86+O86+P86+Q86+R86+S86+T86+U86+V86+W86+X86+Y86+Z86+AA86+AB86+AC86+AD86,"проверка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6" s="6" t="str">
        <f t="shared" ref="AG86:AG148" si="16">IF(OR(G86&gt;F86,H86&gt;F86),"ВНИМАНИЕ! В гр.09 и/или 10 не может стоять значение большее, чем в гр.08","проверка пройдена")</f>
        <v>проверка пройдена</v>
      </c>
      <c r="AH86" s="16" t="str">
        <f>IF(B86=VLOOKUP(B86,'Списки (не редактирутся)'!A:A,1,0),"проверка пройдена","проверьте или заполните графу 02")</f>
        <v>проверка пройдена</v>
      </c>
    </row>
    <row r="87" spans="1:34" ht="47.25" x14ac:dyDescent="0.3">
      <c r="A87" s="4" t="s">
        <v>76</v>
      </c>
      <c r="B87" s="4" t="s">
        <v>645</v>
      </c>
      <c r="C87" s="10" t="s">
        <v>10</v>
      </c>
      <c r="D87" s="13" t="s">
        <v>135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6" t="str">
        <f t="shared" si="15"/>
        <v>проверка пройдена</v>
      </c>
      <c r="AG87" s="6" t="str">
        <f t="shared" si="16"/>
        <v>проверка пройдена</v>
      </c>
      <c r="AH87" s="16" t="str">
        <f>IF(B87=VLOOKUP(B87,'Списки (не редактирутся)'!A:A,1,0),"проверка пройдена","проверьте или заполните графу 02")</f>
        <v>проверка пройдена</v>
      </c>
    </row>
    <row r="88" spans="1:34" ht="47.25" x14ac:dyDescent="0.3">
      <c r="A88" s="4" t="s">
        <v>76</v>
      </c>
      <c r="B88" s="4" t="s">
        <v>645</v>
      </c>
      <c r="C88" s="10" t="s">
        <v>11</v>
      </c>
      <c r="D88" s="13" t="s">
        <v>136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6" t="str">
        <f t="shared" si="15"/>
        <v>проверка пройдена</v>
      </c>
      <c r="AG88" s="6" t="str">
        <f t="shared" si="16"/>
        <v>проверка пройдена</v>
      </c>
      <c r="AH88" s="16" t="str">
        <f>IF(B88=VLOOKUP(B88,'Списки (не редактирутся)'!A:A,1,0),"проверка пройдена","проверьте или заполните графу 02")</f>
        <v>проверка пройдена</v>
      </c>
    </row>
    <row r="89" spans="1:34" ht="47.25" x14ac:dyDescent="0.3">
      <c r="A89" s="4" t="s">
        <v>76</v>
      </c>
      <c r="B89" s="4" t="s">
        <v>645</v>
      </c>
      <c r="C89" s="10" t="s">
        <v>12</v>
      </c>
      <c r="D89" s="13" t="s">
        <v>14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6" t="str">
        <f t="shared" si="15"/>
        <v>проверка пройдена</v>
      </c>
      <c r="AG89" s="6" t="str">
        <f t="shared" si="16"/>
        <v>проверка пройдена</v>
      </c>
      <c r="AH89" s="16" t="str">
        <f>IF(B89=VLOOKUP(B89,'Списки (не редактирутся)'!A:A,1,0),"проверка пройдена","проверьте или заполните графу 02")</f>
        <v>проверка пройдена</v>
      </c>
    </row>
    <row r="90" spans="1:34" ht="48" thickBot="1" x14ac:dyDescent="0.35">
      <c r="A90" s="4" t="s">
        <v>76</v>
      </c>
      <c r="B90" s="4" t="s">
        <v>645</v>
      </c>
      <c r="C90" s="36" t="s">
        <v>13</v>
      </c>
      <c r="D90" s="37" t="s">
        <v>17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6" t="str">
        <f t="shared" si="15"/>
        <v>проверка пройдена</v>
      </c>
      <c r="AG90" s="6" t="str">
        <f t="shared" si="16"/>
        <v>проверка пройдена</v>
      </c>
      <c r="AH90" s="16" t="str">
        <f>IF(B90=VLOOKUP(B90,'Списки (не редактирутся)'!A:A,1,0),"проверка пройдена","проверьте или заполните графу 02")</f>
        <v>проверка пройдена</v>
      </c>
    </row>
    <row r="91" spans="1:34" ht="63.75" thickBot="1" x14ac:dyDescent="0.35">
      <c r="A91" s="4" t="s">
        <v>76</v>
      </c>
      <c r="B91" s="38" t="s">
        <v>645</v>
      </c>
      <c r="C91" s="39" t="s">
        <v>105</v>
      </c>
      <c r="D91" s="40" t="s">
        <v>172</v>
      </c>
      <c r="E91" s="41">
        <f>E87+E89</f>
        <v>0</v>
      </c>
      <c r="F91" s="41">
        <f t="shared" ref="F91:AD91" si="17">F87+F89</f>
        <v>0</v>
      </c>
      <c r="G91" s="41">
        <f t="shared" si="17"/>
        <v>0</v>
      </c>
      <c r="H91" s="41">
        <f t="shared" si="17"/>
        <v>0</v>
      </c>
      <c r="I91" s="41">
        <f t="shared" si="17"/>
        <v>0</v>
      </c>
      <c r="J91" s="41">
        <f t="shared" si="17"/>
        <v>0</v>
      </c>
      <c r="K91" s="41">
        <f t="shared" si="17"/>
        <v>0</v>
      </c>
      <c r="L91" s="41">
        <f t="shared" si="17"/>
        <v>0</v>
      </c>
      <c r="M91" s="41">
        <f t="shared" si="17"/>
        <v>0</v>
      </c>
      <c r="N91" s="41">
        <f t="shared" si="17"/>
        <v>0</v>
      </c>
      <c r="O91" s="41">
        <f t="shared" si="17"/>
        <v>0</v>
      </c>
      <c r="P91" s="41">
        <f t="shared" si="17"/>
        <v>0</v>
      </c>
      <c r="Q91" s="41">
        <f t="shared" si="17"/>
        <v>0</v>
      </c>
      <c r="R91" s="41">
        <f t="shared" si="17"/>
        <v>0</v>
      </c>
      <c r="S91" s="41">
        <f t="shared" si="17"/>
        <v>0</v>
      </c>
      <c r="T91" s="41">
        <f t="shared" si="17"/>
        <v>0</v>
      </c>
      <c r="U91" s="41">
        <f t="shared" si="17"/>
        <v>0</v>
      </c>
      <c r="V91" s="41">
        <f t="shared" si="17"/>
        <v>0</v>
      </c>
      <c r="W91" s="41">
        <f t="shared" si="17"/>
        <v>0</v>
      </c>
      <c r="X91" s="41">
        <f t="shared" si="17"/>
        <v>0</v>
      </c>
      <c r="Y91" s="41">
        <f t="shared" si="17"/>
        <v>0</v>
      </c>
      <c r="Z91" s="41">
        <f t="shared" si="17"/>
        <v>0</v>
      </c>
      <c r="AA91" s="41">
        <f t="shared" si="17"/>
        <v>0</v>
      </c>
      <c r="AB91" s="41">
        <f t="shared" si="17"/>
        <v>0</v>
      </c>
      <c r="AC91" s="41">
        <f t="shared" si="17"/>
        <v>0</v>
      </c>
      <c r="AD91" s="41">
        <f t="shared" si="17"/>
        <v>0</v>
      </c>
      <c r="AE91" s="41"/>
      <c r="AF91" s="6" t="str">
        <f t="shared" si="15"/>
        <v>проверка пройдена</v>
      </c>
      <c r="AG91" s="6" t="str">
        <f t="shared" si="16"/>
        <v>проверка пройдена</v>
      </c>
      <c r="AH91" s="16" t="str">
        <f>IF(B91=VLOOKUP(B91,'Списки (не редактирутся)'!A:A,1,0),"проверка пройдена","проверьте или заполните графу 02")</f>
        <v>проверка пройдена</v>
      </c>
    </row>
    <row r="92" spans="1:34" ht="78.75" x14ac:dyDescent="0.3">
      <c r="A92" s="4" t="s">
        <v>76</v>
      </c>
      <c r="B92" s="42" t="s">
        <v>645</v>
      </c>
      <c r="C92" s="43" t="s">
        <v>106</v>
      </c>
      <c r="D92" s="44" t="s">
        <v>169</v>
      </c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6" t="str">
        <f t="shared" si="15"/>
        <v>проверка пройдена</v>
      </c>
      <c r="AG92" s="6" t="str">
        <f t="shared" si="16"/>
        <v>проверка пройдена</v>
      </c>
      <c r="AH92" s="16" t="str">
        <f>IF(B92=VLOOKUP(B92,'Списки (не редактирутся)'!A:A,1,0),"проверка пройдена","проверьте или заполните графу 02")</f>
        <v>проверка пройдена</v>
      </c>
    </row>
    <row r="93" spans="1:34" ht="47.25" x14ac:dyDescent="0.3">
      <c r="A93" s="4" t="s">
        <v>76</v>
      </c>
      <c r="B93" s="42" t="s">
        <v>645</v>
      </c>
      <c r="C93" s="9" t="s">
        <v>107</v>
      </c>
      <c r="D93" s="14" t="s">
        <v>167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6" t="str">
        <f t="shared" si="15"/>
        <v>проверка пройдена</v>
      </c>
      <c r="AG93" s="6" t="str">
        <f t="shared" si="16"/>
        <v>проверка пройдена</v>
      </c>
      <c r="AH93" s="16" t="str">
        <f>IF(B93=VLOOKUP(B93,'Списки (не редактирутся)'!A:A,1,0),"проверка пройдена","проверьте или заполните графу 02")</f>
        <v>проверка пройдена</v>
      </c>
    </row>
    <row r="94" spans="1:34" ht="47.25" x14ac:dyDescent="0.3">
      <c r="A94" s="4" t="s">
        <v>76</v>
      </c>
      <c r="B94" s="42" t="s">
        <v>645</v>
      </c>
      <c r="C94" s="9" t="s">
        <v>108</v>
      </c>
      <c r="D94" s="14" t="s">
        <v>168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6" t="str">
        <f t="shared" si="15"/>
        <v>проверка пройдена</v>
      </c>
      <c r="AG94" s="6" t="str">
        <f t="shared" si="16"/>
        <v>проверка пройдена</v>
      </c>
      <c r="AH94" s="16" t="str">
        <f>IF(B94=VLOOKUP(B94,'Списки (не редактирутся)'!A:A,1,0),"проверка пройдена","проверьте или заполните графу 02")</f>
        <v>проверка пройдена</v>
      </c>
    </row>
    <row r="95" spans="1:34" ht="47.25" x14ac:dyDescent="0.3">
      <c r="A95" s="4" t="s">
        <v>76</v>
      </c>
      <c r="B95" s="42" t="s">
        <v>645</v>
      </c>
      <c r="C95" s="9" t="s">
        <v>109</v>
      </c>
      <c r="D95" s="14" t="s">
        <v>173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6" t="str">
        <f t="shared" si="15"/>
        <v>проверка пройдена</v>
      </c>
      <c r="AG95" s="6" t="str">
        <f t="shared" si="16"/>
        <v>проверка пройдена</v>
      </c>
      <c r="AH95" s="16" t="str">
        <f>IF(B95=VLOOKUP(B95,'Списки (не редактирутся)'!A:A,1,0),"проверка пройдена","проверьте или заполните графу 02")</f>
        <v>проверка пройдена</v>
      </c>
    </row>
    <row r="96" spans="1:34" ht="47.25" x14ac:dyDescent="0.3">
      <c r="A96" s="4" t="s">
        <v>76</v>
      </c>
      <c r="B96" s="42" t="s">
        <v>645</v>
      </c>
      <c r="C96" s="9" t="s">
        <v>110</v>
      </c>
      <c r="D96" s="14" t="s">
        <v>174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6" t="str">
        <f t="shared" si="15"/>
        <v>проверка пройдена</v>
      </c>
      <c r="AG96" s="6" t="str">
        <f t="shared" si="16"/>
        <v>проверка пройдена</v>
      </c>
      <c r="AH96" s="16" t="str">
        <f>IF(B96=VLOOKUP(B96,'Списки (не редактирутся)'!A:A,1,0),"проверка пройдена","проверьте или заполните графу 02")</f>
        <v>проверка пройдена</v>
      </c>
    </row>
    <row r="97" spans="1:34" ht="47.25" x14ac:dyDescent="0.3">
      <c r="A97" s="4" t="s">
        <v>76</v>
      </c>
      <c r="B97" s="42" t="s">
        <v>645</v>
      </c>
      <c r="C97" s="9" t="s">
        <v>111</v>
      </c>
      <c r="D97" s="14" t="s">
        <v>175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6" t="str">
        <f t="shared" si="15"/>
        <v>проверка пройдена</v>
      </c>
      <c r="AG97" s="6" t="str">
        <f t="shared" si="16"/>
        <v>проверка пройдена</v>
      </c>
      <c r="AH97" s="16" t="str">
        <f>IF(B97=VLOOKUP(B97,'Списки (не редактирутся)'!A:A,1,0),"проверка пройдена","проверьте или заполните графу 02")</f>
        <v>проверка пройдена</v>
      </c>
    </row>
    <row r="98" spans="1:34" ht="47.25" x14ac:dyDescent="0.3">
      <c r="A98" s="4" t="s">
        <v>76</v>
      </c>
      <c r="B98" s="42" t="s">
        <v>645</v>
      </c>
      <c r="C98" s="9" t="s">
        <v>112</v>
      </c>
      <c r="D98" s="14" t="s">
        <v>176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6" t="str">
        <f t="shared" si="15"/>
        <v>проверка пройдена</v>
      </c>
      <c r="AG98" s="6" t="str">
        <f t="shared" si="16"/>
        <v>проверка пройдена</v>
      </c>
      <c r="AH98" s="16" t="str">
        <f>IF(B98=VLOOKUP(B98,'Списки (не редактирутся)'!A:A,1,0),"проверка пройдена","проверьте или заполните графу 02")</f>
        <v>проверка пройдена</v>
      </c>
    </row>
    <row r="99" spans="1:34" ht="63" x14ac:dyDescent="0.3">
      <c r="A99" s="4" t="s">
        <v>76</v>
      </c>
      <c r="B99" s="42" t="s">
        <v>645</v>
      </c>
      <c r="C99" s="9" t="s">
        <v>113</v>
      </c>
      <c r="D99" s="15" t="s">
        <v>170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6" t="str">
        <f t="shared" si="15"/>
        <v>проверка пройдена</v>
      </c>
      <c r="AG99" s="6" t="str">
        <f t="shared" si="16"/>
        <v>проверка пройдена</v>
      </c>
      <c r="AH99" s="16" t="str">
        <f>IF(B99=VLOOKUP(B99,'Списки (не редактирутся)'!A:A,1,0),"проверка пройдена","проверьте или заполните графу 02")</f>
        <v>проверка пройдена</v>
      </c>
    </row>
    <row r="100" spans="1:34" ht="79.5" thickBot="1" x14ac:dyDescent="0.35">
      <c r="A100" s="4" t="s">
        <v>76</v>
      </c>
      <c r="B100" s="42" t="s">
        <v>645</v>
      </c>
      <c r="C100" s="46" t="s">
        <v>114</v>
      </c>
      <c r="D100" s="47" t="s">
        <v>171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6" t="str">
        <f t="shared" si="15"/>
        <v>проверка пройдена</v>
      </c>
      <c r="AG100" s="6" t="str">
        <f t="shared" si="16"/>
        <v>проверка пройдена</v>
      </c>
      <c r="AH100" s="16" t="str">
        <f>IF(B100=VLOOKUP(B100,'Списки (не редактирутся)'!A:A,1,0),"проверка пройдена","проверьте или заполните графу 02")</f>
        <v>проверка пройдена</v>
      </c>
    </row>
    <row r="101" spans="1:34" ht="48" thickBot="1" x14ac:dyDescent="0.35">
      <c r="A101" s="4" t="s">
        <v>76</v>
      </c>
      <c r="B101" s="38" t="s">
        <v>645</v>
      </c>
      <c r="C101" s="49" t="s">
        <v>115</v>
      </c>
      <c r="D101" s="50" t="s">
        <v>779</v>
      </c>
      <c r="E101" s="51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51" t="str">
        <f t="shared" ref="F101:AD101" si="18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51" t="str">
        <f t="shared" si="18"/>
        <v>проверка пройдена</v>
      </c>
      <c r="H101" s="51" t="str">
        <f t="shared" si="18"/>
        <v>проверка пройдена</v>
      </c>
      <c r="I101" s="51" t="str">
        <f t="shared" si="18"/>
        <v>проверка пройдена</v>
      </c>
      <c r="J101" s="51" t="str">
        <f t="shared" si="18"/>
        <v>проверка пройдена</v>
      </c>
      <c r="K101" s="51" t="str">
        <f t="shared" si="18"/>
        <v>проверка пройдена</v>
      </c>
      <c r="L101" s="51" t="str">
        <f t="shared" si="18"/>
        <v>проверка пройдена</v>
      </c>
      <c r="M101" s="51" t="str">
        <f t="shared" si="18"/>
        <v>проверка пройдена</v>
      </c>
      <c r="N101" s="51" t="str">
        <f t="shared" si="18"/>
        <v>проверка пройдена</v>
      </c>
      <c r="O101" s="51" t="str">
        <f t="shared" si="18"/>
        <v>проверка пройдена</v>
      </c>
      <c r="P101" s="51" t="str">
        <f t="shared" si="18"/>
        <v>проверка пройдена</v>
      </c>
      <c r="Q101" s="51" t="str">
        <f t="shared" si="18"/>
        <v>проверка пройдена</v>
      </c>
      <c r="R101" s="51" t="str">
        <f t="shared" si="18"/>
        <v>проверка пройдена</v>
      </c>
      <c r="S101" s="51" t="str">
        <f t="shared" si="18"/>
        <v>проверка пройдена</v>
      </c>
      <c r="T101" s="51" t="str">
        <f t="shared" si="18"/>
        <v>проверка пройдена</v>
      </c>
      <c r="U101" s="51" t="str">
        <f t="shared" si="18"/>
        <v>проверка пройдена</v>
      </c>
      <c r="V101" s="51" t="str">
        <f t="shared" si="18"/>
        <v>проверка пройдена</v>
      </c>
      <c r="W101" s="51" t="str">
        <f t="shared" si="18"/>
        <v>проверка пройдена</v>
      </c>
      <c r="X101" s="51" t="str">
        <f t="shared" si="18"/>
        <v>проверка пройдена</v>
      </c>
      <c r="Y101" s="51" t="str">
        <f t="shared" si="18"/>
        <v>проверка пройдена</v>
      </c>
      <c r="Z101" s="51" t="str">
        <f t="shared" si="18"/>
        <v>проверка пройдена</v>
      </c>
      <c r="AA101" s="51" t="str">
        <f t="shared" si="18"/>
        <v>проверка пройдена</v>
      </c>
      <c r="AB101" s="51" t="str">
        <f t="shared" si="18"/>
        <v>проверка пройдена</v>
      </c>
      <c r="AC101" s="51" t="str">
        <f t="shared" si="18"/>
        <v>проверка пройдена</v>
      </c>
      <c r="AD101" s="51" t="str">
        <f t="shared" si="18"/>
        <v>проверка пройдена</v>
      </c>
      <c r="AE101" s="52"/>
      <c r="AF101" s="6"/>
      <c r="AG101" s="6"/>
      <c r="AH101" s="16"/>
    </row>
    <row r="102" spans="1:34" ht="31.5" x14ac:dyDescent="0.3">
      <c r="A102" s="4" t="s">
        <v>76</v>
      </c>
      <c r="B102" s="4" t="s">
        <v>647</v>
      </c>
      <c r="C102" s="10" t="s">
        <v>9</v>
      </c>
      <c r="D102" s="11" t="s">
        <v>134</v>
      </c>
      <c r="E102" s="12">
        <v>16</v>
      </c>
      <c r="F102" s="12">
        <v>13</v>
      </c>
      <c r="G102" s="12">
        <v>11</v>
      </c>
      <c r="H102" s="12">
        <v>11</v>
      </c>
      <c r="I102" s="12">
        <v>0</v>
      </c>
      <c r="J102" s="12">
        <v>0</v>
      </c>
      <c r="K102" s="12">
        <v>0</v>
      </c>
      <c r="L102" s="12">
        <v>2</v>
      </c>
      <c r="M102" s="12">
        <v>0</v>
      </c>
      <c r="N102" s="12">
        <v>1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 t="s">
        <v>794</v>
      </c>
      <c r="AF102" s="6" t="str">
        <f t="shared" si="15"/>
        <v>проверка пройдена</v>
      </c>
      <c r="AG102" s="6" t="str">
        <f t="shared" si="16"/>
        <v>проверка пройдена</v>
      </c>
      <c r="AH102" s="16" t="str">
        <f>IF(B102=VLOOKUP(B102,'Списки (не редактирутся)'!A:A,1,0),"проверка пройдена","проверьте или заполните графу 02")</f>
        <v>проверка пройдена</v>
      </c>
    </row>
    <row r="103" spans="1:34" ht="31.5" x14ac:dyDescent="0.3">
      <c r="A103" s="4" t="s">
        <v>76</v>
      </c>
      <c r="B103" s="4" t="s">
        <v>647</v>
      </c>
      <c r="C103" s="10" t="s">
        <v>10</v>
      </c>
      <c r="D103" s="13" t="s">
        <v>135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6" t="str">
        <f t="shared" si="15"/>
        <v>проверка пройдена</v>
      </c>
      <c r="AG103" s="6" t="str">
        <f t="shared" si="16"/>
        <v>проверка пройдена</v>
      </c>
      <c r="AH103" s="16" t="str">
        <f>IF(B103=VLOOKUP(B103,'Списки (не редактирутся)'!A:A,1,0),"проверка пройдена","проверьте или заполните графу 02")</f>
        <v>проверка пройдена</v>
      </c>
    </row>
    <row r="104" spans="1:34" ht="31.5" x14ac:dyDescent="0.3">
      <c r="A104" s="4" t="s">
        <v>76</v>
      </c>
      <c r="B104" s="4" t="s">
        <v>647</v>
      </c>
      <c r="C104" s="10" t="s">
        <v>11</v>
      </c>
      <c r="D104" s="13" t="s">
        <v>136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6" t="str">
        <f t="shared" si="15"/>
        <v>проверка пройдена</v>
      </c>
      <c r="AG104" s="6" t="str">
        <f t="shared" si="16"/>
        <v>проверка пройдена</v>
      </c>
      <c r="AH104" s="16" t="str">
        <f>IF(B104=VLOOKUP(B104,'Списки (не редактирутся)'!A:A,1,0),"проверка пройдена","проверьте или заполните графу 02")</f>
        <v>проверка пройдена</v>
      </c>
    </row>
    <row r="105" spans="1:34" ht="31.5" x14ac:dyDescent="0.3">
      <c r="A105" s="4" t="s">
        <v>76</v>
      </c>
      <c r="B105" s="4" t="s">
        <v>647</v>
      </c>
      <c r="C105" s="10" t="s">
        <v>12</v>
      </c>
      <c r="D105" s="13" t="s">
        <v>14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6" t="str">
        <f t="shared" si="15"/>
        <v>проверка пройдена</v>
      </c>
      <c r="AG105" s="6" t="str">
        <f t="shared" si="16"/>
        <v>проверка пройдена</v>
      </c>
      <c r="AH105" s="16" t="str">
        <f>IF(B105=VLOOKUP(B105,'Списки (не редактирутся)'!A:A,1,0),"проверка пройдена","проверьте или заполните графу 02")</f>
        <v>проверка пройдена</v>
      </c>
    </row>
    <row r="106" spans="1:34" ht="32.25" thickBot="1" x14ac:dyDescent="0.35">
      <c r="A106" s="4" t="s">
        <v>76</v>
      </c>
      <c r="B106" s="4" t="s">
        <v>647</v>
      </c>
      <c r="C106" s="36" t="s">
        <v>13</v>
      </c>
      <c r="D106" s="37" t="s">
        <v>17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6" t="str">
        <f t="shared" si="15"/>
        <v>проверка пройдена</v>
      </c>
      <c r="AG106" s="6" t="str">
        <f t="shared" si="16"/>
        <v>проверка пройдена</v>
      </c>
      <c r="AH106" s="16" t="str">
        <f>IF(B106=VLOOKUP(B106,'Списки (не редактирутся)'!A:A,1,0),"проверка пройдена","проверьте или заполните графу 02")</f>
        <v>проверка пройдена</v>
      </c>
    </row>
    <row r="107" spans="1:34" ht="63.75" thickBot="1" x14ac:dyDescent="0.35">
      <c r="A107" s="4" t="s">
        <v>76</v>
      </c>
      <c r="B107" s="38" t="s">
        <v>647</v>
      </c>
      <c r="C107" s="39" t="s">
        <v>105</v>
      </c>
      <c r="D107" s="40" t="s">
        <v>172</v>
      </c>
      <c r="E107" s="41">
        <f>E103+E105</f>
        <v>0</v>
      </c>
      <c r="F107" s="41">
        <f t="shared" ref="F107:AD107" si="19">F103+F105</f>
        <v>0</v>
      </c>
      <c r="G107" s="41">
        <f t="shared" si="19"/>
        <v>0</v>
      </c>
      <c r="H107" s="41">
        <f t="shared" si="19"/>
        <v>0</v>
      </c>
      <c r="I107" s="41">
        <f t="shared" si="19"/>
        <v>0</v>
      </c>
      <c r="J107" s="41">
        <f t="shared" si="19"/>
        <v>0</v>
      </c>
      <c r="K107" s="41">
        <f t="shared" si="19"/>
        <v>0</v>
      </c>
      <c r="L107" s="41">
        <f t="shared" si="19"/>
        <v>0</v>
      </c>
      <c r="M107" s="41">
        <f t="shared" si="19"/>
        <v>0</v>
      </c>
      <c r="N107" s="41">
        <f t="shared" si="19"/>
        <v>0</v>
      </c>
      <c r="O107" s="41">
        <f t="shared" si="19"/>
        <v>0</v>
      </c>
      <c r="P107" s="41">
        <f t="shared" si="19"/>
        <v>0</v>
      </c>
      <c r="Q107" s="41">
        <f t="shared" si="19"/>
        <v>0</v>
      </c>
      <c r="R107" s="41">
        <f t="shared" si="19"/>
        <v>0</v>
      </c>
      <c r="S107" s="41">
        <f t="shared" si="19"/>
        <v>0</v>
      </c>
      <c r="T107" s="41">
        <f t="shared" si="19"/>
        <v>0</v>
      </c>
      <c r="U107" s="41">
        <f t="shared" si="19"/>
        <v>0</v>
      </c>
      <c r="V107" s="41">
        <f t="shared" si="19"/>
        <v>0</v>
      </c>
      <c r="W107" s="41">
        <f t="shared" si="19"/>
        <v>0</v>
      </c>
      <c r="X107" s="41">
        <f t="shared" si="19"/>
        <v>0</v>
      </c>
      <c r="Y107" s="41">
        <f t="shared" si="19"/>
        <v>0</v>
      </c>
      <c r="Z107" s="41">
        <f t="shared" si="19"/>
        <v>0</v>
      </c>
      <c r="AA107" s="41">
        <f t="shared" si="19"/>
        <v>0</v>
      </c>
      <c r="AB107" s="41">
        <f t="shared" si="19"/>
        <v>0</v>
      </c>
      <c r="AC107" s="41">
        <f t="shared" si="19"/>
        <v>0</v>
      </c>
      <c r="AD107" s="41">
        <f t="shared" si="19"/>
        <v>0</v>
      </c>
      <c r="AE107" s="41"/>
      <c r="AF107" s="6" t="str">
        <f t="shared" si="15"/>
        <v>проверка пройдена</v>
      </c>
      <c r="AG107" s="6" t="str">
        <f t="shared" si="16"/>
        <v>проверка пройдена</v>
      </c>
      <c r="AH107" s="16" t="str">
        <f>IF(B107=VLOOKUP(B107,'Списки (не редактирутся)'!A:A,1,0),"проверка пройдена","проверьте или заполните графу 02")</f>
        <v>проверка пройдена</v>
      </c>
    </row>
    <row r="108" spans="1:34" ht="78.75" x14ac:dyDescent="0.3">
      <c r="A108" s="4" t="s">
        <v>76</v>
      </c>
      <c r="B108" s="42" t="s">
        <v>647</v>
      </c>
      <c r="C108" s="43" t="s">
        <v>106</v>
      </c>
      <c r="D108" s="44" t="s">
        <v>169</v>
      </c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6" t="str">
        <f t="shared" si="15"/>
        <v>проверка пройдена</v>
      </c>
      <c r="AG108" s="6" t="str">
        <f t="shared" si="16"/>
        <v>проверка пройдена</v>
      </c>
      <c r="AH108" s="16" t="str">
        <f>IF(B108=VLOOKUP(B108,'Списки (не редактирутся)'!A:A,1,0),"проверка пройдена","проверьте или заполните графу 02")</f>
        <v>проверка пройдена</v>
      </c>
    </row>
    <row r="109" spans="1:34" ht="31.5" x14ac:dyDescent="0.3">
      <c r="A109" s="4" t="s">
        <v>76</v>
      </c>
      <c r="B109" s="42" t="s">
        <v>647</v>
      </c>
      <c r="C109" s="9" t="s">
        <v>107</v>
      </c>
      <c r="D109" s="14" t="s">
        <v>167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6" t="str">
        <f t="shared" si="15"/>
        <v>проверка пройдена</v>
      </c>
      <c r="AG109" s="6" t="str">
        <f t="shared" si="16"/>
        <v>проверка пройдена</v>
      </c>
      <c r="AH109" s="16" t="str">
        <f>IF(B109=VLOOKUP(B109,'Списки (не редактирутся)'!A:A,1,0),"проверка пройдена","проверьте или заполните графу 02")</f>
        <v>проверка пройдена</v>
      </c>
    </row>
    <row r="110" spans="1:34" ht="31.5" x14ac:dyDescent="0.3">
      <c r="A110" s="4" t="s">
        <v>76</v>
      </c>
      <c r="B110" s="42" t="s">
        <v>647</v>
      </c>
      <c r="C110" s="9" t="s">
        <v>108</v>
      </c>
      <c r="D110" s="14" t="s">
        <v>168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6" t="str">
        <f t="shared" si="15"/>
        <v>проверка пройдена</v>
      </c>
      <c r="AG110" s="6" t="str">
        <f t="shared" si="16"/>
        <v>проверка пройдена</v>
      </c>
      <c r="AH110" s="16" t="str">
        <f>IF(B110=VLOOKUP(B110,'Списки (не редактирутся)'!A:A,1,0),"проверка пройдена","проверьте или заполните графу 02")</f>
        <v>проверка пройдена</v>
      </c>
    </row>
    <row r="111" spans="1:34" ht="31.5" x14ac:dyDescent="0.3">
      <c r="A111" s="4" t="s">
        <v>76</v>
      </c>
      <c r="B111" s="42" t="s">
        <v>647</v>
      </c>
      <c r="C111" s="9" t="s">
        <v>109</v>
      </c>
      <c r="D111" s="14" t="s">
        <v>173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6" t="str">
        <f t="shared" si="15"/>
        <v>проверка пройдена</v>
      </c>
      <c r="AG111" s="6" t="str">
        <f t="shared" si="16"/>
        <v>проверка пройдена</v>
      </c>
      <c r="AH111" s="16" t="str">
        <f>IF(B111=VLOOKUP(B111,'Списки (не редактирутся)'!A:A,1,0),"проверка пройдена","проверьте или заполните графу 02")</f>
        <v>проверка пройдена</v>
      </c>
    </row>
    <row r="112" spans="1:34" ht="31.5" x14ac:dyDescent="0.3">
      <c r="A112" s="4" t="s">
        <v>76</v>
      </c>
      <c r="B112" s="42" t="s">
        <v>647</v>
      </c>
      <c r="C112" s="9" t="s">
        <v>110</v>
      </c>
      <c r="D112" s="14" t="s">
        <v>174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6" t="str">
        <f t="shared" si="15"/>
        <v>проверка пройдена</v>
      </c>
      <c r="AG112" s="6" t="str">
        <f t="shared" si="16"/>
        <v>проверка пройдена</v>
      </c>
      <c r="AH112" s="16" t="str">
        <f>IF(B112=VLOOKUP(B112,'Списки (не редактирутся)'!A:A,1,0),"проверка пройдена","проверьте или заполните графу 02")</f>
        <v>проверка пройдена</v>
      </c>
    </row>
    <row r="113" spans="1:34" ht="31.5" x14ac:dyDescent="0.3">
      <c r="A113" s="4" t="s">
        <v>76</v>
      </c>
      <c r="B113" s="42" t="s">
        <v>647</v>
      </c>
      <c r="C113" s="9" t="s">
        <v>111</v>
      </c>
      <c r="D113" s="14" t="s">
        <v>175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6" t="str">
        <f t="shared" si="15"/>
        <v>проверка пройдена</v>
      </c>
      <c r="AG113" s="6" t="str">
        <f t="shared" si="16"/>
        <v>проверка пройдена</v>
      </c>
      <c r="AH113" s="16" t="str">
        <f>IF(B113=VLOOKUP(B113,'Списки (не редактирутся)'!A:A,1,0),"проверка пройдена","проверьте или заполните графу 02")</f>
        <v>проверка пройдена</v>
      </c>
    </row>
    <row r="114" spans="1:34" ht="31.5" x14ac:dyDescent="0.3">
      <c r="A114" s="4" t="s">
        <v>76</v>
      </c>
      <c r="B114" s="42" t="s">
        <v>647</v>
      </c>
      <c r="C114" s="9" t="s">
        <v>112</v>
      </c>
      <c r="D114" s="14" t="s">
        <v>176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6" t="str">
        <f t="shared" si="15"/>
        <v>проверка пройдена</v>
      </c>
      <c r="AG114" s="6" t="str">
        <f t="shared" si="16"/>
        <v>проверка пройдена</v>
      </c>
      <c r="AH114" s="16" t="str">
        <f>IF(B114=VLOOKUP(B114,'Списки (не редактирутся)'!A:A,1,0),"проверка пройдена","проверьте или заполните графу 02")</f>
        <v>проверка пройдена</v>
      </c>
    </row>
    <row r="115" spans="1:34" ht="63" x14ac:dyDescent="0.3">
      <c r="A115" s="4" t="s">
        <v>76</v>
      </c>
      <c r="B115" s="42" t="s">
        <v>647</v>
      </c>
      <c r="C115" s="9" t="s">
        <v>113</v>
      </c>
      <c r="D115" s="15" t="s">
        <v>170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6" t="str">
        <f t="shared" si="15"/>
        <v>проверка пройдена</v>
      </c>
      <c r="AG115" s="6" t="str">
        <f t="shared" si="16"/>
        <v>проверка пройдена</v>
      </c>
      <c r="AH115" s="16" t="str">
        <f>IF(B115=VLOOKUP(B115,'Списки (не редактирутся)'!A:A,1,0),"проверка пройдена","проверьте или заполните графу 02")</f>
        <v>проверка пройдена</v>
      </c>
    </row>
    <row r="116" spans="1:34" ht="79.5" thickBot="1" x14ac:dyDescent="0.35">
      <c r="A116" s="4" t="s">
        <v>76</v>
      </c>
      <c r="B116" s="42" t="s">
        <v>647</v>
      </c>
      <c r="C116" s="46" t="s">
        <v>114</v>
      </c>
      <c r="D116" s="47" t="s">
        <v>171</v>
      </c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6" t="str">
        <f t="shared" si="15"/>
        <v>проверка пройдена</v>
      </c>
      <c r="AG116" s="6" t="str">
        <f t="shared" si="16"/>
        <v>проверка пройдена</v>
      </c>
      <c r="AH116" s="16" t="str">
        <f>IF(B116=VLOOKUP(B116,'Списки (не редактирутся)'!A:A,1,0),"проверка пройдена","проверьте или заполните графу 02")</f>
        <v>проверка пройдена</v>
      </c>
    </row>
    <row r="117" spans="1:34" ht="48" thickBot="1" x14ac:dyDescent="0.35">
      <c r="A117" s="4" t="s">
        <v>76</v>
      </c>
      <c r="B117" s="38" t="s">
        <v>647</v>
      </c>
      <c r="C117" s="49" t="s">
        <v>115</v>
      </c>
      <c r="D117" s="50" t="s">
        <v>779</v>
      </c>
      <c r="E117" s="51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51" t="str">
        <f t="shared" ref="F117:AD117" si="20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51" t="str">
        <f t="shared" si="20"/>
        <v>проверка пройдена</v>
      </c>
      <c r="H117" s="51" t="str">
        <f t="shared" si="20"/>
        <v>проверка пройдена</v>
      </c>
      <c r="I117" s="51" t="str">
        <f t="shared" si="20"/>
        <v>проверка пройдена</v>
      </c>
      <c r="J117" s="51" t="str">
        <f t="shared" si="20"/>
        <v>проверка пройдена</v>
      </c>
      <c r="K117" s="51" t="str">
        <f t="shared" si="20"/>
        <v>проверка пройдена</v>
      </c>
      <c r="L117" s="51" t="str">
        <f t="shared" si="20"/>
        <v>проверка пройдена</v>
      </c>
      <c r="M117" s="51" t="str">
        <f t="shared" si="20"/>
        <v>проверка пройдена</v>
      </c>
      <c r="N117" s="51" t="str">
        <f t="shared" si="20"/>
        <v>проверка пройдена</v>
      </c>
      <c r="O117" s="51" t="str">
        <f t="shared" si="20"/>
        <v>проверка пройдена</v>
      </c>
      <c r="P117" s="51" t="str">
        <f t="shared" si="20"/>
        <v>проверка пройдена</v>
      </c>
      <c r="Q117" s="51" t="str">
        <f t="shared" si="20"/>
        <v>проверка пройдена</v>
      </c>
      <c r="R117" s="51" t="str">
        <f t="shared" si="20"/>
        <v>проверка пройдена</v>
      </c>
      <c r="S117" s="51" t="str">
        <f t="shared" si="20"/>
        <v>проверка пройдена</v>
      </c>
      <c r="T117" s="51" t="str">
        <f t="shared" si="20"/>
        <v>проверка пройдена</v>
      </c>
      <c r="U117" s="51" t="str">
        <f t="shared" si="20"/>
        <v>проверка пройдена</v>
      </c>
      <c r="V117" s="51" t="str">
        <f t="shared" si="20"/>
        <v>проверка пройдена</v>
      </c>
      <c r="W117" s="51" t="str">
        <f t="shared" si="20"/>
        <v>проверка пройдена</v>
      </c>
      <c r="X117" s="51" t="str">
        <f t="shared" si="20"/>
        <v>проверка пройдена</v>
      </c>
      <c r="Y117" s="51" t="str">
        <f t="shared" si="20"/>
        <v>проверка пройдена</v>
      </c>
      <c r="Z117" s="51" t="str">
        <f t="shared" si="20"/>
        <v>проверка пройдена</v>
      </c>
      <c r="AA117" s="51" t="str">
        <f t="shared" si="20"/>
        <v>проверка пройдена</v>
      </c>
      <c r="AB117" s="51" t="str">
        <f t="shared" si="20"/>
        <v>проверка пройдена</v>
      </c>
      <c r="AC117" s="51" t="str">
        <f t="shared" si="20"/>
        <v>проверка пройдена</v>
      </c>
      <c r="AD117" s="51" t="str">
        <f t="shared" si="20"/>
        <v>проверка пройдена</v>
      </c>
      <c r="AE117" s="52"/>
      <c r="AF117" s="6"/>
      <c r="AG117" s="6"/>
      <c r="AH117" s="16"/>
    </row>
    <row r="118" spans="1:34" ht="63" x14ac:dyDescent="0.3">
      <c r="A118" s="4" t="s">
        <v>76</v>
      </c>
      <c r="B118" s="4" t="s">
        <v>655</v>
      </c>
      <c r="C118" s="10" t="s">
        <v>9</v>
      </c>
      <c r="D118" s="11" t="s">
        <v>134</v>
      </c>
      <c r="E118" s="12">
        <v>22</v>
      </c>
      <c r="F118" s="12">
        <v>19</v>
      </c>
      <c r="G118" s="12">
        <v>12</v>
      </c>
      <c r="H118" s="12">
        <v>12</v>
      </c>
      <c r="I118" s="12">
        <v>0</v>
      </c>
      <c r="J118" s="12">
        <v>0</v>
      </c>
      <c r="K118" s="12">
        <v>1</v>
      </c>
      <c r="L118" s="12">
        <v>2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 t="s">
        <v>794</v>
      </c>
      <c r="AF118" s="6" t="str">
        <f t="shared" si="15"/>
        <v>проверка пройдена</v>
      </c>
      <c r="AG118" s="6" t="str">
        <f t="shared" si="16"/>
        <v>проверка пройдена</v>
      </c>
      <c r="AH118" s="16" t="str">
        <f>IF(B118=VLOOKUP(B118,'Списки (не редактирутся)'!A:A,1,0),"проверка пройдена","проверьте или заполните графу 02")</f>
        <v>проверка пройдена</v>
      </c>
    </row>
    <row r="119" spans="1:34" ht="63" x14ac:dyDescent="0.3">
      <c r="A119" s="4" t="s">
        <v>76</v>
      </c>
      <c r="B119" s="4" t="s">
        <v>655</v>
      </c>
      <c r="C119" s="10" t="s">
        <v>10</v>
      </c>
      <c r="D119" s="13" t="s">
        <v>135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6" t="str">
        <f t="shared" si="15"/>
        <v>проверка пройдена</v>
      </c>
      <c r="AG119" s="6" t="str">
        <f t="shared" si="16"/>
        <v>проверка пройдена</v>
      </c>
      <c r="AH119" s="16" t="str">
        <f>IF(B119=VLOOKUP(B119,'Списки (не редактирутся)'!A:A,1,0),"проверка пройдена","проверьте или заполните графу 02")</f>
        <v>проверка пройдена</v>
      </c>
    </row>
    <row r="120" spans="1:34" ht="63" x14ac:dyDescent="0.3">
      <c r="A120" s="4" t="s">
        <v>76</v>
      </c>
      <c r="B120" s="4" t="s">
        <v>655</v>
      </c>
      <c r="C120" s="10" t="s">
        <v>11</v>
      </c>
      <c r="D120" s="13" t="s">
        <v>136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6" t="str">
        <f t="shared" si="15"/>
        <v>проверка пройдена</v>
      </c>
      <c r="AG120" s="6" t="str">
        <f t="shared" si="16"/>
        <v>проверка пройдена</v>
      </c>
      <c r="AH120" s="16" t="str">
        <f>IF(B120=VLOOKUP(B120,'Списки (не редактирутся)'!A:A,1,0),"проверка пройдена","проверьте или заполните графу 02")</f>
        <v>проверка пройдена</v>
      </c>
    </row>
    <row r="121" spans="1:34" ht="63" x14ac:dyDescent="0.3">
      <c r="A121" s="4" t="s">
        <v>76</v>
      </c>
      <c r="B121" s="4" t="s">
        <v>655</v>
      </c>
      <c r="C121" s="10" t="s">
        <v>12</v>
      </c>
      <c r="D121" s="13" t="s">
        <v>14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6" t="str">
        <f t="shared" si="15"/>
        <v>проверка пройдена</v>
      </c>
      <c r="AG121" s="6" t="str">
        <f t="shared" si="16"/>
        <v>проверка пройдена</v>
      </c>
      <c r="AH121" s="16" t="str">
        <f>IF(B121=VLOOKUP(B121,'Списки (не редактирутся)'!A:A,1,0),"проверка пройдена","проверьте или заполните графу 02")</f>
        <v>проверка пройдена</v>
      </c>
    </row>
    <row r="122" spans="1:34" ht="63.75" thickBot="1" x14ac:dyDescent="0.35">
      <c r="A122" s="4" t="s">
        <v>76</v>
      </c>
      <c r="B122" s="4" t="s">
        <v>655</v>
      </c>
      <c r="C122" s="36" t="s">
        <v>13</v>
      </c>
      <c r="D122" s="37" t="s">
        <v>17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6" t="str">
        <f t="shared" si="15"/>
        <v>проверка пройдена</v>
      </c>
      <c r="AG122" s="6" t="str">
        <f t="shared" si="16"/>
        <v>проверка пройдена</v>
      </c>
      <c r="AH122" s="16" t="str">
        <f>IF(B122=VLOOKUP(B122,'Списки (не редактирутся)'!A:A,1,0),"проверка пройдена","проверьте или заполните графу 02")</f>
        <v>проверка пройдена</v>
      </c>
    </row>
    <row r="123" spans="1:34" ht="63.75" thickBot="1" x14ac:dyDescent="0.35">
      <c r="A123" s="4" t="s">
        <v>76</v>
      </c>
      <c r="B123" s="38" t="s">
        <v>655</v>
      </c>
      <c r="C123" s="39" t="s">
        <v>105</v>
      </c>
      <c r="D123" s="40" t="s">
        <v>172</v>
      </c>
      <c r="E123" s="41">
        <f>E119+E121</f>
        <v>0</v>
      </c>
      <c r="F123" s="41">
        <f t="shared" ref="F123:AD123" si="21">F119+F121</f>
        <v>0</v>
      </c>
      <c r="G123" s="41">
        <f t="shared" si="21"/>
        <v>0</v>
      </c>
      <c r="H123" s="41">
        <f t="shared" si="21"/>
        <v>0</v>
      </c>
      <c r="I123" s="41">
        <f t="shared" si="21"/>
        <v>0</v>
      </c>
      <c r="J123" s="41">
        <f t="shared" si="21"/>
        <v>0</v>
      </c>
      <c r="K123" s="41">
        <f t="shared" si="21"/>
        <v>0</v>
      </c>
      <c r="L123" s="41">
        <f t="shared" si="21"/>
        <v>0</v>
      </c>
      <c r="M123" s="41">
        <f t="shared" si="21"/>
        <v>0</v>
      </c>
      <c r="N123" s="41">
        <f t="shared" si="21"/>
        <v>0</v>
      </c>
      <c r="O123" s="41">
        <f t="shared" si="21"/>
        <v>0</v>
      </c>
      <c r="P123" s="41">
        <f t="shared" si="21"/>
        <v>0</v>
      </c>
      <c r="Q123" s="41">
        <f t="shared" si="21"/>
        <v>0</v>
      </c>
      <c r="R123" s="41">
        <f t="shared" si="21"/>
        <v>0</v>
      </c>
      <c r="S123" s="41">
        <f t="shared" si="21"/>
        <v>0</v>
      </c>
      <c r="T123" s="41">
        <f t="shared" si="21"/>
        <v>0</v>
      </c>
      <c r="U123" s="41">
        <f t="shared" si="21"/>
        <v>0</v>
      </c>
      <c r="V123" s="41">
        <f t="shared" si="21"/>
        <v>0</v>
      </c>
      <c r="W123" s="41">
        <f t="shared" si="21"/>
        <v>0</v>
      </c>
      <c r="X123" s="41">
        <f t="shared" si="21"/>
        <v>0</v>
      </c>
      <c r="Y123" s="41">
        <f t="shared" si="21"/>
        <v>0</v>
      </c>
      <c r="Z123" s="41">
        <f t="shared" si="21"/>
        <v>0</v>
      </c>
      <c r="AA123" s="41">
        <f t="shared" si="21"/>
        <v>0</v>
      </c>
      <c r="AB123" s="41">
        <f t="shared" si="21"/>
        <v>0</v>
      </c>
      <c r="AC123" s="41">
        <f t="shared" si="21"/>
        <v>0</v>
      </c>
      <c r="AD123" s="41">
        <f t="shared" si="21"/>
        <v>0</v>
      </c>
      <c r="AE123" s="41"/>
      <c r="AF123" s="6" t="str">
        <f t="shared" si="15"/>
        <v>проверка пройдена</v>
      </c>
      <c r="AG123" s="6" t="str">
        <f t="shared" si="16"/>
        <v>проверка пройдена</v>
      </c>
      <c r="AH123" s="16" t="str">
        <f>IF(B123=VLOOKUP(B123,'Списки (не редактирутся)'!A:A,1,0),"проверка пройдена","проверьте или заполните графу 02")</f>
        <v>проверка пройдена</v>
      </c>
    </row>
    <row r="124" spans="1:34" ht="78.75" x14ac:dyDescent="0.3">
      <c r="A124" s="4" t="s">
        <v>76</v>
      </c>
      <c r="B124" s="42" t="s">
        <v>655</v>
      </c>
      <c r="C124" s="43" t="s">
        <v>106</v>
      </c>
      <c r="D124" s="44" t="s">
        <v>169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6" t="str">
        <f t="shared" si="15"/>
        <v>проверка пройдена</v>
      </c>
      <c r="AG124" s="6" t="str">
        <f t="shared" si="16"/>
        <v>проверка пройдена</v>
      </c>
      <c r="AH124" s="16" t="str">
        <f>IF(B124=VLOOKUP(B124,'Списки (не редактирутся)'!A:A,1,0),"проверка пройдена","проверьте или заполните графу 02")</f>
        <v>проверка пройдена</v>
      </c>
    </row>
    <row r="125" spans="1:34" ht="63" x14ac:dyDescent="0.3">
      <c r="A125" s="4" t="s">
        <v>76</v>
      </c>
      <c r="B125" s="42" t="s">
        <v>655</v>
      </c>
      <c r="C125" s="9" t="s">
        <v>107</v>
      </c>
      <c r="D125" s="14" t="s">
        <v>167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6" t="str">
        <f t="shared" si="15"/>
        <v>проверка пройдена</v>
      </c>
      <c r="AG125" s="6" t="str">
        <f t="shared" si="16"/>
        <v>проверка пройдена</v>
      </c>
      <c r="AH125" s="16" t="str">
        <f>IF(B125=VLOOKUP(B125,'Списки (не редактирутся)'!A:A,1,0),"проверка пройдена","проверьте или заполните графу 02")</f>
        <v>проверка пройдена</v>
      </c>
    </row>
    <row r="126" spans="1:34" ht="63" x14ac:dyDescent="0.3">
      <c r="A126" s="4" t="s">
        <v>76</v>
      </c>
      <c r="B126" s="42" t="s">
        <v>655</v>
      </c>
      <c r="C126" s="9" t="s">
        <v>108</v>
      </c>
      <c r="D126" s="14" t="s">
        <v>168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6" t="str">
        <f t="shared" si="15"/>
        <v>проверка пройдена</v>
      </c>
      <c r="AG126" s="6" t="str">
        <f t="shared" si="16"/>
        <v>проверка пройдена</v>
      </c>
      <c r="AH126" s="16" t="str">
        <f>IF(B126=VLOOKUP(B126,'Списки (не редактирутся)'!A:A,1,0),"проверка пройдена","проверьте или заполните графу 02")</f>
        <v>проверка пройдена</v>
      </c>
    </row>
    <row r="127" spans="1:34" ht="63" x14ac:dyDescent="0.3">
      <c r="A127" s="4" t="s">
        <v>76</v>
      </c>
      <c r="B127" s="42" t="s">
        <v>655</v>
      </c>
      <c r="C127" s="9" t="s">
        <v>109</v>
      </c>
      <c r="D127" s="14" t="s">
        <v>173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6" t="str">
        <f t="shared" si="15"/>
        <v>проверка пройдена</v>
      </c>
      <c r="AG127" s="6" t="str">
        <f t="shared" si="16"/>
        <v>проверка пройдена</v>
      </c>
      <c r="AH127" s="16" t="str">
        <f>IF(B127=VLOOKUP(B127,'Списки (не редактирутся)'!A:A,1,0),"проверка пройдена","проверьте или заполните графу 02")</f>
        <v>проверка пройдена</v>
      </c>
    </row>
    <row r="128" spans="1:34" ht="63" x14ac:dyDescent="0.3">
      <c r="A128" s="4" t="s">
        <v>76</v>
      </c>
      <c r="B128" s="42" t="s">
        <v>655</v>
      </c>
      <c r="C128" s="9" t="s">
        <v>110</v>
      </c>
      <c r="D128" s="14" t="s">
        <v>174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6" t="str">
        <f t="shared" si="15"/>
        <v>проверка пройдена</v>
      </c>
      <c r="AG128" s="6" t="str">
        <f t="shared" si="16"/>
        <v>проверка пройдена</v>
      </c>
      <c r="AH128" s="16" t="str">
        <f>IF(B128=VLOOKUP(B128,'Списки (не редактирутся)'!A:A,1,0),"проверка пройдена","проверьте или заполните графу 02")</f>
        <v>проверка пройдена</v>
      </c>
    </row>
    <row r="129" spans="1:34" ht="63" x14ac:dyDescent="0.3">
      <c r="A129" s="4" t="s">
        <v>76</v>
      </c>
      <c r="B129" s="42" t="s">
        <v>655</v>
      </c>
      <c r="C129" s="9" t="s">
        <v>111</v>
      </c>
      <c r="D129" s="14" t="s">
        <v>175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6" t="str">
        <f t="shared" si="15"/>
        <v>проверка пройдена</v>
      </c>
      <c r="AG129" s="6" t="str">
        <f t="shared" si="16"/>
        <v>проверка пройдена</v>
      </c>
      <c r="AH129" s="16" t="str">
        <f>IF(B129=VLOOKUP(B129,'Списки (не редактирутся)'!A:A,1,0),"проверка пройдена","проверьте или заполните графу 02")</f>
        <v>проверка пройдена</v>
      </c>
    </row>
    <row r="130" spans="1:34" ht="63" x14ac:dyDescent="0.3">
      <c r="A130" s="4" t="s">
        <v>76</v>
      </c>
      <c r="B130" s="42" t="s">
        <v>655</v>
      </c>
      <c r="C130" s="9" t="s">
        <v>112</v>
      </c>
      <c r="D130" s="14" t="s">
        <v>176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6" t="str">
        <f t="shared" si="15"/>
        <v>проверка пройдена</v>
      </c>
      <c r="AG130" s="6" t="str">
        <f t="shared" si="16"/>
        <v>проверка пройдена</v>
      </c>
      <c r="AH130" s="16" t="str">
        <f>IF(B130=VLOOKUP(B130,'Списки (не редактирутся)'!A:A,1,0),"проверка пройдена","проверьте или заполните графу 02")</f>
        <v>проверка пройдена</v>
      </c>
    </row>
    <row r="131" spans="1:34" ht="63" x14ac:dyDescent="0.3">
      <c r="A131" s="4" t="s">
        <v>76</v>
      </c>
      <c r="B131" s="42" t="s">
        <v>655</v>
      </c>
      <c r="C131" s="9" t="s">
        <v>113</v>
      </c>
      <c r="D131" s="15" t="s">
        <v>170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6" t="str">
        <f t="shared" si="15"/>
        <v>проверка пройдена</v>
      </c>
      <c r="AG131" s="6" t="str">
        <f t="shared" si="16"/>
        <v>проверка пройдена</v>
      </c>
      <c r="AH131" s="16" t="str">
        <f>IF(B131=VLOOKUP(B131,'Списки (не редактирутся)'!A:A,1,0),"проверка пройдена","проверьте или заполните графу 02")</f>
        <v>проверка пройдена</v>
      </c>
    </row>
    <row r="132" spans="1:34" ht="79.5" thickBot="1" x14ac:dyDescent="0.35">
      <c r="A132" s="4" t="s">
        <v>76</v>
      </c>
      <c r="B132" s="42" t="s">
        <v>655</v>
      </c>
      <c r="C132" s="46" t="s">
        <v>114</v>
      </c>
      <c r="D132" s="47" t="s">
        <v>171</v>
      </c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6" t="str">
        <f t="shared" si="15"/>
        <v>проверка пройдена</v>
      </c>
      <c r="AG132" s="6" t="str">
        <f t="shared" si="16"/>
        <v>проверка пройдена</v>
      </c>
      <c r="AH132" s="16" t="str">
        <f>IF(B132=VLOOKUP(B132,'Списки (не редактирутся)'!A:A,1,0),"проверка пройдена","проверьте или заполните графу 02")</f>
        <v>проверка пройдена</v>
      </c>
    </row>
    <row r="133" spans="1:34" ht="63.75" thickBot="1" x14ac:dyDescent="0.35">
      <c r="A133" s="4" t="s">
        <v>76</v>
      </c>
      <c r="B133" s="38" t="s">
        <v>655</v>
      </c>
      <c r="C133" s="49" t="s">
        <v>115</v>
      </c>
      <c r="D133" s="50" t="s">
        <v>779</v>
      </c>
      <c r="E133" s="51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51" t="str">
        <f t="shared" ref="F133:AD133" si="22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51" t="str">
        <f t="shared" si="22"/>
        <v>проверка пройдена</v>
      </c>
      <c r="H133" s="51" t="str">
        <f t="shared" si="22"/>
        <v>проверка пройдена</v>
      </c>
      <c r="I133" s="51" t="str">
        <f t="shared" si="22"/>
        <v>проверка пройдена</v>
      </c>
      <c r="J133" s="51" t="str">
        <f t="shared" si="22"/>
        <v>проверка пройдена</v>
      </c>
      <c r="K133" s="51" t="str">
        <f t="shared" si="22"/>
        <v>проверка пройдена</v>
      </c>
      <c r="L133" s="51" t="str">
        <f t="shared" si="22"/>
        <v>проверка пройдена</v>
      </c>
      <c r="M133" s="51" t="str">
        <f t="shared" si="22"/>
        <v>проверка пройдена</v>
      </c>
      <c r="N133" s="51" t="str">
        <f t="shared" si="22"/>
        <v>проверка пройдена</v>
      </c>
      <c r="O133" s="51" t="str">
        <f t="shared" si="22"/>
        <v>проверка пройдена</v>
      </c>
      <c r="P133" s="51" t="str">
        <f t="shared" si="22"/>
        <v>проверка пройдена</v>
      </c>
      <c r="Q133" s="51" t="str">
        <f t="shared" si="22"/>
        <v>проверка пройдена</v>
      </c>
      <c r="R133" s="51" t="str">
        <f t="shared" si="22"/>
        <v>проверка пройдена</v>
      </c>
      <c r="S133" s="51" t="str">
        <f t="shared" si="22"/>
        <v>проверка пройдена</v>
      </c>
      <c r="T133" s="51" t="str">
        <f t="shared" si="22"/>
        <v>проверка пройдена</v>
      </c>
      <c r="U133" s="51" t="str">
        <f t="shared" si="22"/>
        <v>проверка пройдена</v>
      </c>
      <c r="V133" s="51" t="str">
        <f t="shared" si="22"/>
        <v>проверка пройдена</v>
      </c>
      <c r="W133" s="51" t="str">
        <f t="shared" si="22"/>
        <v>проверка пройдена</v>
      </c>
      <c r="X133" s="51" t="str">
        <f t="shared" si="22"/>
        <v>проверка пройдена</v>
      </c>
      <c r="Y133" s="51" t="str">
        <f t="shared" si="22"/>
        <v>проверка пройдена</v>
      </c>
      <c r="Z133" s="51" t="str">
        <f t="shared" si="22"/>
        <v>проверка пройдена</v>
      </c>
      <c r="AA133" s="51" t="str">
        <f t="shared" si="22"/>
        <v>проверка пройдена</v>
      </c>
      <c r="AB133" s="51" t="str">
        <f t="shared" si="22"/>
        <v>проверка пройдена</v>
      </c>
      <c r="AC133" s="51" t="str">
        <f t="shared" si="22"/>
        <v>проверка пройдена</v>
      </c>
      <c r="AD133" s="51" t="str">
        <f t="shared" si="22"/>
        <v>проверка пройдена</v>
      </c>
      <c r="AE133" s="52"/>
      <c r="AF133" s="6"/>
      <c r="AG133" s="6"/>
      <c r="AH133" s="16"/>
    </row>
    <row r="134" spans="1:34" ht="31.5" x14ac:dyDescent="0.3">
      <c r="A134" s="4" t="s">
        <v>76</v>
      </c>
      <c r="B134" s="4" t="s">
        <v>672</v>
      </c>
      <c r="C134" s="10" t="s">
        <v>9</v>
      </c>
      <c r="D134" s="11" t="s">
        <v>134</v>
      </c>
      <c r="E134" s="12">
        <v>34</v>
      </c>
      <c r="F134" s="12">
        <v>20</v>
      </c>
      <c r="G134" s="12">
        <v>18</v>
      </c>
      <c r="H134" s="12">
        <v>18</v>
      </c>
      <c r="I134" s="12">
        <v>0</v>
      </c>
      <c r="J134" s="12">
        <v>0</v>
      </c>
      <c r="K134" s="12">
        <v>0</v>
      </c>
      <c r="L134" s="12">
        <v>11</v>
      </c>
      <c r="M134" s="12">
        <v>0</v>
      </c>
      <c r="N134" s="12">
        <v>3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 t="s">
        <v>794</v>
      </c>
      <c r="AF134" s="6" t="str">
        <f t="shared" si="15"/>
        <v>проверка пройдена</v>
      </c>
      <c r="AG134" s="6" t="str">
        <f t="shared" si="16"/>
        <v>проверка пройдена</v>
      </c>
      <c r="AH134" s="16" t="str">
        <f>IF(B134=VLOOKUP(B134,'Списки (не редактирутся)'!A:A,1,0),"проверка пройдена","проверьте или заполните графу 02")</f>
        <v>проверка пройдена</v>
      </c>
    </row>
    <row r="135" spans="1:34" ht="31.5" x14ac:dyDescent="0.3">
      <c r="A135" s="4" t="s">
        <v>76</v>
      </c>
      <c r="B135" s="4" t="s">
        <v>672</v>
      </c>
      <c r="C135" s="10" t="s">
        <v>10</v>
      </c>
      <c r="D135" s="13" t="s">
        <v>135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6" t="str">
        <f t="shared" si="15"/>
        <v>проверка пройдена</v>
      </c>
      <c r="AG135" s="6" t="str">
        <f t="shared" si="16"/>
        <v>проверка пройдена</v>
      </c>
      <c r="AH135" s="16" t="str">
        <f>IF(B135=VLOOKUP(B135,'Списки (не редактирутся)'!A:A,1,0),"проверка пройдена","проверьте или заполните графу 02")</f>
        <v>проверка пройдена</v>
      </c>
    </row>
    <row r="136" spans="1:34" ht="31.5" x14ac:dyDescent="0.3">
      <c r="A136" s="4" t="s">
        <v>76</v>
      </c>
      <c r="B136" s="4" t="s">
        <v>672</v>
      </c>
      <c r="C136" s="10" t="s">
        <v>11</v>
      </c>
      <c r="D136" s="13" t="s">
        <v>136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6" t="str">
        <f t="shared" si="15"/>
        <v>проверка пройдена</v>
      </c>
      <c r="AG136" s="6" t="str">
        <f t="shared" si="16"/>
        <v>проверка пройдена</v>
      </c>
      <c r="AH136" s="16" t="str">
        <f>IF(B136=VLOOKUP(B136,'Списки (не редактирутся)'!A:A,1,0),"проверка пройдена","проверьте или заполните графу 02")</f>
        <v>проверка пройдена</v>
      </c>
    </row>
    <row r="137" spans="1:34" ht="31.5" x14ac:dyDescent="0.3">
      <c r="A137" s="4" t="s">
        <v>76</v>
      </c>
      <c r="B137" s="4" t="s">
        <v>672</v>
      </c>
      <c r="C137" s="10" t="s">
        <v>12</v>
      </c>
      <c r="D137" s="13" t="s">
        <v>14</v>
      </c>
      <c r="E137" s="12">
        <v>1</v>
      </c>
      <c r="F137" s="12">
        <v>1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6" t="str">
        <f t="shared" si="15"/>
        <v>проверка пройдена</v>
      </c>
      <c r="AG137" s="6" t="str">
        <f t="shared" si="16"/>
        <v>проверка пройдена</v>
      </c>
      <c r="AH137" s="16" t="str">
        <f>IF(B137=VLOOKUP(B137,'Списки (не редактирутся)'!A:A,1,0),"проверка пройдена","проверьте или заполните графу 02")</f>
        <v>проверка пройдена</v>
      </c>
    </row>
    <row r="138" spans="1:34" ht="32.25" thickBot="1" x14ac:dyDescent="0.35">
      <c r="A138" s="4" t="s">
        <v>76</v>
      </c>
      <c r="B138" s="4" t="s">
        <v>672</v>
      </c>
      <c r="C138" s="36" t="s">
        <v>13</v>
      </c>
      <c r="D138" s="37" t="s">
        <v>17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6" t="str">
        <f t="shared" si="15"/>
        <v>проверка пройдена</v>
      </c>
      <c r="AG138" s="6" t="str">
        <f t="shared" si="16"/>
        <v>проверка пройдена</v>
      </c>
      <c r="AH138" s="16" t="str">
        <f>IF(B138=VLOOKUP(B138,'Списки (не редактирутся)'!A:A,1,0),"проверка пройдена","проверьте или заполните графу 02")</f>
        <v>проверка пройдена</v>
      </c>
    </row>
    <row r="139" spans="1:34" ht="63.75" thickBot="1" x14ac:dyDescent="0.35">
      <c r="A139" s="4" t="s">
        <v>76</v>
      </c>
      <c r="B139" s="38" t="s">
        <v>672</v>
      </c>
      <c r="C139" s="39" t="s">
        <v>105</v>
      </c>
      <c r="D139" s="40" t="s">
        <v>172</v>
      </c>
      <c r="E139" s="41">
        <f>E135+E137</f>
        <v>1</v>
      </c>
      <c r="F139" s="41">
        <v>1</v>
      </c>
      <c r="G139" s="41">
        <f t="shared" ref="G139:AD139" si="23">G135+G137</f>
        <v>0</v>
      </c>
      <c r="H139" s="41">
        <f t="shared" si="23"/>
        <v>0</v>
      </c>
      <c r="I139" s="41">
        <f t="shared" si="23"/>
        <v>0</v>
      </c>
      <c r="J139" s="41">
        <f t="shared" si="23"/>
        <v>0</v>
      </c>
      <c r="K139" s="41">
        <f t="shared" si="23"/>
        <v>0</v>
      </c>
      <c r="L139" s="41">
        <f t="shared" si="23"/>
        <v>0</v>
      </c>
      <c r="M139" s="41">
        <f t="shared" si="23"/>
        <v>0</v>
      </c>
      <c r="N139" s="41">
        <f t="shared" si="23"/>
        <v>0</v>
      </c>
      <c r="O139" s="41">
        <f t="shared" si="23"/>
        <v>0</v>
      </c>
      <c r="P139" s="41">
        <f t="shared" si="23"/>
        <v>0</v>
      </c>
      <c r="Q139" s="41">
        <f t="shared" si="23"/>
        <v>0</v>
      </c>
      <c r="R139" s="41">
        <f t="shared" si="23"/>
        <v>0</v>
      </c>
      <c r="S139" s="41">
        <f t="shared" si="23"/>
        <v>0</v>
      </c>
      <c r="T139" s="41">
        <f t="shared" si="23"/>
        <v>0</v>
      </c>
      <c r="U139" s="41">
        <f t="shared" si="23"/>
        <v>0</v>
      </c>
      <c r="V139" s="41">
        <f t="shared" si="23"/>
        <v>0</v>
      </c>
      <c r="W139" s="41">
        <f t="shared" si="23"/>
        <v>0</v>
      </c>
      <c r="X139" s="41">
        <f t="shared" si="23"/>
        <v>0</v>
      </c>
      <c r="Y139" s="41">
        <f t="shared" si="23"/>
        <v>0</v>
      </c>
      <c r="Z139" s="41">
        <f t="shared" si="23"/>
        <v>0</v>
      </c>
      <c r="AA139" s="41">
        <f t="shared" si="23"/>
        <v>0</v>
      </c>
      <c r="AB139" s="41">
        <f t="shared" si="23"/>
        <v>0</v>
      </c>
      <c r="AC139" s="41">
        <f t="shared" si="23"/>
        <v>0</v>
      </c>
      <c r="AD139" s="41">
        <f t="shared" si="23"/>
        <v>0</v>
      </c>
      <c r="AE139" s="41"/>
      <c r="AF139" s="6" t="str">
        <f t="shared" si="15"/>
        <v>проверка пройдена</v>
      </c>
      <c r="AG139" s="6" t="str">
        <f t="shared" si="16"/>
        <v>проверка пройдена</v>
      </c>
      <c r="AH139" s="16" t="str">
        <f>IF(B139=VLOOKUP(B139,'Списки (не редактирутся)'!A:A,1,0),"проверка пройдена","проверьте или заполните графу 02")</f>
        <v>проверка пройдена</v>
      </c>
    </row>
    <row r="140" spans="1:34" ht="78.75" x14ac:dyDescent="0.3">
      <c r="A140" s="4" t="s">
        <v>76</v>
      </c>
      <c r="B140" s="42" t="s">
        <v>672</v>
      </c>
      <c r="C140" s="43" t="s">
        <v>106</v>
      </c>
      <c r="D140" s="44" t="s">
        <v>169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  <c r="AF140" s="6" t="str">
        <f t="shared" si="15"/>
        <v>проверка пройдена</v>
      </c>
      <c r="AG140" s="6" t="str">
        <f t="shared" si="16"/>
        <v>проверка пройдена</v>
      </c>
      <c r="AH140" s="16" t="str">
        <f>IF(B140=VLOOKUP(B140,'Списки (не редактирутся)'!A:A,1,0),"проверка пройдена","проверьте или заполните графу 02")</f>
        <v>проверка пройдена</v>
      </c>
    </row>
    <row r="141" spans="1:34" ht="31.5" x14ac:dyDescent="0.3">
      <c r="A141" s="4" t="s">
        <v>76</v>
      </c>
      <c r="B141" s="42" t="s">
        <v>672</v>
      </c>
      <c r="C141" s="9" t="s">
        <v>107</v>
      </c>
      <c r="D141" s="14" t="s">
        <v>167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  <c r="AF141" s="6" t="str">
        <f t="shared" si="15"/>
        <v>проверка пройдена</v>
      </c>
      <c r="AG141" s="6" t="str">
        <f t="shared" si="16"/>
        <v>проверка пройдена</v>
      </c>
      <c r="AH141" s="16" t="str">
        <f>IF(B141=VLOOKUP(B141,'Списки (не редактирутся)'!A:A,1,0),"проверка пройдена","проверьте или заполните графу 02")</f>
        <v>проверка пройдена</v>
      </c>
    </row>
    <row r="142" spans="1:34" ht="31.5" x14ac:dyDescent="0.3">
      <c r="A142" s="4" t="s">
        <v>76</v>
      </c>
      <c r="B142" s="42" t="s">
        <v>672</v>
      </c>
      <c r="C142" s="9" t="s">
        <v>108</v>
      </c>
      <c r="D142" s="14" t="s">
        <v>168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  <c r="AF142" s="6" t="str">
        <f t="shared" si="15"/>
        <v>проверка пройдена</v>
      </c>
      <c r="AG142" s="6" t="str">
        <f t="shared" si="16"/>
        <v>проверка пройдена</v>
      </c>
      <c r="AH142" s="16" t="str">
        <f>IF(B142=VLOOKUP(B142,'Списки (не редактирутся)'!A:A,1,0),"проверка пройдена","проверьте или заполните графу 02")</f>
        <v>проверка пройдена</v>
      </c>
    </row>
    <row r="143" spans="1:34" ht="31.5" x14ac:dyDescent="0.3">
      <c r="A143" s="4" t="s">
        <v>76</v>
      </c>
      <c r="B143" s="42" t="s">
        <v>672</v>
      </c>
      <c r="C143" s="9" t="s">
        <v>109</v>
      </c>
      <c r="D143" s="14" t="s">
        <v>173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  <c r="AF143" s="6" t="str">
        <f t="shared" si="15"/>
        <v>проверка пройдена</v>
      </c>
      <c r="AG143" s="6" t="str">
        <f t="shared" si="16"/>
        <v>проверка пройдена</v>
      </c>
      <c r="AH143" s="16" t="str">
        <f>IF(B143=VLOOKUP(B143,'Списки (не редактирутся)'!A:A,1,0),"проверка пройдена","проверьте или заполните графу 02")</f>
        <v>проверка пройдена</v>
      </c>
    </row>
    <row r="144" spans="1:34" ht="31.5" x14ac:dyDescent="0.3">
      <c r="A144" s="4" t="s">
        <v>76</v>
      </c>
      <c r="B144" s="42" t="s">
        <v>672</v>
      </c>
      <c r="C144" s="9" t="s">
        <v>110</v>
      </c>
      <c r="D144" s="14" t="s">
        <v>174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  <c r="AF144" s="6" t="str">
        <f t="shared" si="15"/>
        <v>проверка пройдена</v>
      </c>
      <c r="AG144" s="6" t="str">
        <f t="shared" si="16"/>
        <v>проверка пройдена</v>
      </c>
      <c r="AH144" s="16" t="str">
        <f>IF(B144=VLOOKUP(B144,'Списки (не редактирутся)'!A:A,1,0),"проверка пройдена","проверьте или заполните графу 02")</f>
        <v>проверка пройдена</v>
      </c>
    </row>
    <row r="145" spans="1:34" ht="47.25" x14ac:dyDescent="0.3">
      <c r="A145" s="4" t="s">
        <v>76</v>
      </c>
      <c r="B145" s="42" t="s">
        <v>672</v>
      </c>
      <c r="C145" s="9" t="s">
        <v>111</v>
      </c>
      <c r="D145" s="14" t="s">
        <v>175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6" t="str">
        <f t="shared" si="15"/>
        <v>проверка пройдена</v>
      </c>
      <c r="AG145" s="6" t="str">
        <f t="shared" si="16"/>
        <v>проверка пройдена</v>
      </c>
      <c r="AH145" s="16" t="str">
        <f>IF(B145=VLOOKUP(B145,'Списки (не редактирутся)'!A:A,1,0),"проверка пройдена","проверьте или заполните графу 02")</f>
        <v>проверка пройдена</v>
      </c>
    </row>
    <row r="146" spans="1:34" ht="31.5" x14ac:dyDescent="0.3">
      <c r="A146" s="4" t="s">
        <v>76</v>
      </c>
      <c r="B146" s="42" t="s">
        <v>672</v>
      </c>
      <c r="C146" s="9" t="s">
        <v>112</v>
      </c>
      <c r="D146" s="14" t="s">
        <v>176</v>
      </c>
      <c r="E146" s="45">
        <v>1</v>
      </c>
      <c r="F146" s="45">
        <v>1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6" t="str">
        <f t="shared" si="15"/>
        <v>проверка пройдена</v>
      </c>
      <c r="AG146" s="6" t="str">
        <f t="shared" si="16"/>
        <v>проверка пройдена</v>
      </c>
      <c r="AH146" s="16" t="str">
        <f>IF(B146=VLOOKUP(B146,'Списки (не редактирутся)'!A:A,1,0),"проверка пройдена","проверьте или заполните графу 02")</f>
        <v>проверка пройдена</v>
      </c>
    </row>
    <row r="147" spans="1:34" ht="63" x14ac:dyDescent="0.3">
      <c r="A147" s="4" t="s">
        <v>76</v>
      </c>
      <c r="B147" s="42" t="s">
        <v>672</v>
      </c>
      <c r="C147" s="9" t="s">
        <v>113</v>
      </c>
      <c r="D147" s="15" t="s">
        <v>170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  <c r="AF147" s="6" t="str">
        <f t="shared" si="15"/>
        <v>проверка пройдена</v>
      </c>
      <c r="AG147" s="6" t="str">
        <f t="shared" si="16"/>
        <v>проверка пройдена</v>
      </c>
      <c r="AH147" s="16" t="str">
        <f>IF(B147=VLOOKUP(B147,'Списки (не редактирутся)'!A:A,1,0),"проверка пройдена","проверьте или заполните графу 02")</f>
        <v>проверка пройдена</v>
      </c>
    </row>
    <row r="148" spans="1:34" ht="79.5" thickBot="1" x14ac:dyDescent="0.35">
      <c r="A148" s="4" t="s">
        <v>76</v>
      </c>
      <c r="B148" s="42" t="s">
        <v>672</v>
      </c>
      <c r="C148" s="46" t="s">
        <v>114</v>
      </c>
      <c r="D148" s="47" t="s">
        <v>171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6" t="str">
        <f t="shared" si="15"/>
        <v>проверка пройдена</v>
      </c>
      <c r="AG148" s="6" t="str">
        <f t="shared" si="16"/>
        <v>проверка пройдена</v>
      </c>
      <c r="AH148" s="16" t="str">
        <f>IF(B148=VLOOKUP(B148,'Списки (не редактирутся)'!A:A,1,0),"проверка пройдена","проверьте или заполните графу 02")</f>
        <v>проверка пройдена</v>
      </c>
    </row>
    <row r="149" spans="1:34" ht="48" thickBot="1" x14ac:dyDescent="0.35">
      <c r="A149" s="4" t="s">
        <v>76</v>
      </c>
      <c r="B149" s="38" t="s">
        <v>672</v>
      </c>
      <c r="C149" s="49" t="s">
        <v>115</v>
      </c>
      <c r="D149" s="50" t="s">
        <v>779</v>
      </c>
      <c r="E149" s="51" t="str">
        <f>IF(AND(E135&lt;=E134,E136&lt;=E135,E137&lt;=E134,E138&lt;=E134,E139=(E135+E137),E139=(E140+E141+E142+E143+E144+E145+E146),E147&lt;=E139,E148&lt;=E139,(E135+E137)&lt;=E134,E140&lt;=E139,E141&lt;=E139,E142&lt;=E139,E143&lt;=E139,E144&lt;=E139,E145&lt;=E139,E146&lt;=E139,E147&lt;=E138,E147&lt;=E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9" s="51" t="str">
        <f t="shared" ref="F149:AD149" si="24"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51" t="str">
        <f t="shared" si="24"/>
        <v>проверка пройдена</v>
      </c>
      <c r="H149" s="51" t="str">
        <f t="shared" si="24"/>
        <v>проверка пройдена</v>
      </c>
      <c r="I149" s="51" t="str">
        <f t="shared" si="24"/>
        <v>проверка пройдена</v>
      </c>
      <c r="J149" s="51" t="str">
        <f t="shared" si="24"/>
        <v>проверка пройдена</v>
      </c>
      <c r="K149" s="51" t="str">
        <f t="shared" si="24"/>
        <v>проверка пройдена</v>
      </c>
      <c r="L149" s="51" t="str">
        <f t="shared" si="24"/>
        <v>проверка пройдена</v>
      </c>
      <c r="M149" s="51" t="str">
        <f t="shared" si="24"/>
        <v>проверка пройдена</v>
      </c>
      <c r="N149" s="51" t="str">
        <f t="shared" si="24"/>
        <v>проверка пройдена</v>
      </c>
      <c r="O149" s="51" t="str">
        <f t="shared" si="24"/>
        <v>проверка пройдена</v>
      </c>
      <c r="P149" s="51" t="str">
        <f t="shared" si="24"/>
        <v>проверка пройдена</v>
      </c>
      <c r="Q149" s="51" t="str">
        <f t="shared" si="24"/>
        <v>проверка пройдена</v>
      </c>
      <c r="R149" s="51" t="str">
        <f t="shared" si="24"/>
        <v>проверка пройдена</v>
      </c>
      <c r="S149" s="51" t="str">
        <f t="shared" si="24"/>
        <v>проверка пройдена</v>
      </c>
      <c r="T149" s="51" t="str">
        <f t="shared" si="24"/>
        <v>проверка пройдена</v>
      </c>
      <c r="U149" s="51" t="str">
        <f t="shared" si="24"/>
        <v>проверка пройдена</v>
      </c>
      <c r="V149" s="51" t="str">
        <f t="shared" si="24"/>
        <v>проверка пройдена</v>
      </c>
      <c r="W149" s="51" t="str">
        <f t="shared" si="24"/>
        <v>проверка пройдена</v>
      </c>
      <c r="X149" s="51" t="str">
        <f t="shared" si="24"/>
        <v>проверка пройдена</v>
      </c>
      <c r="Y149" s="51" t="str">
        <f t="shared" si="24"/>
        <v>проверка пройдена</v>
      </c>
      <c r="Z149" s="51" t="str">
        <f t="shared" si="24"/>
        <v>проверка пройдена</v>
      </c>
      <c r="AA149" s="51" t="str">
        <f t="shared" si="24"/>
        <v>проверка пройдена</v>
      </c>
      <c r="AB149" s="51" t="str">
        <f t="shared" si="24"/>
        <v>проверка пройдена</v>
      </c>
      <c r="AC149" s="51" t="str">
        <f t="shared" si="24"/>
        <v>проверка пройдена</v>
      </c>
      <c r="AD149" s="51" t="str">
        <f t="shared" si="24"/>
        <v>проверка пройдена</v>
      </c>
      <c r="AE149" s="52"/>
      <c r="AF149" s="6"/>
      <c r="AG149" s="6"/>
      <c r="AH149" s="16"/>
    </row>
    <row r="150" spans="1:34" ht="47.25" x14ac:dyDescent="0.3">
      <c r="A150" s="4" t="s">
        <v>76</v>
      </c>
      <c r="B150" s="4" t="s">
        <v>674</v>
      </c>
      <c r="C150" s="10" t="s">
        <v>9</v>
      </c>
      <c r="D150" s="11" t="s">
        <v>134</v>
      </c>
      <c r="E150" s="12">
        <v>21</v>
      </c>
      <c r="F150" s="12">
        <v>18</v>
      </c>
      <c r="G150" s="12">
        <v>6</v>
      </c>
      <c r="H150" s="12">
        <v>6</v>
      </c>
      <c r="I150" s="12">
        <v>0</v>
      </c>
      <c r="J150" s="12">
        <v>1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1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 t="s">
        <v>794</v>
      </c>
      <c r="AF150" s="6" t="str">
        <f t="shared" ref="AF150:AF212" si="25">IF(E150=F150+I150+J150+K150+L150+M150+N150+O150+P150+Q150+R150+S150+T150+U150+V150+W150+X150+Y150+Z150+AA150+AB150+AC150+AD150,"проверка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50" s="6" t="str">
        <f t="shared" ref="AG150:AG212" si="26">IF(OR(G150&gt;F150,H150&gt;F150),"ВНИМАНИЕ! В гр.09 и/или 10 не может стоять значение большее, чем в гр.08","проверка пройдена")</f>
        <v>проверка пройдена</v>
      </c>
      <c r="AH150" s="16" t="str">
        <f>IF(B150=VLOOKUP(B150,'Списки (не редактирутся)'!A:A,1,0),"проверка пройдена","проверьте или заполните графу 02")</f>
        <v>проверка пройдена</v>
      </c>
    </row>
    <row r="151" spans="1:34" ht="47.25" x14ac:dyDescent="0.3">
      <c r="A151" s="4" t="s">
        <v>76</v>
      </c>
      <c r="B151" s="4" t="s">
        <v>674</v>
      </c>
      <c r="C151" s="10" t="s">
        <v>10</v>
      </c>
      <c r="D151" s="13" t="s">
        <v>135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6" t="str">
        <f t="shared" si="25"/>
        <v>проверка пройдена</v>
      </c>
      <c r="AG151" s="6" t="str">
        <f t="shared" si="26"/>
        <v>проверка пройдена</v>
      </c>
      <c r="AH151" s="16" t="str">
        <f>IF(B151=VLOOKUP(B151,'Списки (не редактирутся)'!A:A,1,0),"проверка пройдена","проверьте или заполните графу 02")</f>
        <v>проверка пройдена</v>
      </c>
    </row>
    <row r="152" spans="1:34" ht="47.25" x14ac:dyDescent="0.3">
      <c r="A152" s="4" t="s">
        <v>76</v>
      </c>
      <c r="B152" s="4" t="s">
        <v>674</v>
      </c>
      <c r="C152" s="10" t="s">
        <v>11</v>
      </c>
      <c r="D152" s="13" t="s">
        <v>136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6" t="str">
        <f t="shared" si="25"/>
        <v>проверка пройдена</v>
      </c>
      <c r="AG152" s="6" t="str">
        <f t="shared" si="26"/>
        <v>проверка пройдена</v>
      </c>
      <c r="AH152" s="16" t="str">
        <f>IF(B152=VLOOKUP(B152,'Списки (не редактирутся)'!A:A,1,0),"проверка пройдена","проверьте или заполните графу 02")</f>
        <v>проверка пройдена</v>
      </c>
    </row>
    <row r="153" spans="1:34" ht="47.25" x14ac:dyDescent="0.3">
      <c r="A153" s="4" t="s">
        <v>76</v>
      </c>
      <c r="B153" s="4" t="s">
        <v>674</v>
      </c>
      <c r="C153" s="10" t="s">
        <v>12</v>
      </c>
      <c r="D153" s="13" t="s">
        <v>14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6" t="str">
        <f t="shared" si="25"/>
        <v>проверка пройдена</v>
      </c>
      <c r="AG153" s="6" t="str">
        <f t="shared" si="26"/>
        <v>проверка пройдена</v>
      </c>
      <c r="AH153" s="16" t="str">
        <f>IF(B153=VLOOKUP(B153,'Списки (не редактирутся)'!A:A,1,0),"проверка пройдена","проверьте или заполните графу 02")</f>
        <v>проверка пройдена</v>
      </c>
    </row>
    <row r="154" spans="1:34" ht="48" thickBot="1" x14ac:dyDescent="0.35">
      <c r="A154" s="4" t="s">
        <v>76</v>
      </c>
      <c r="B154" s="4" t="s">
        <v>674</v>
      </c>
      <c r="C154" s="36" t="s">
        <v>13</v>
      </c>
      <c r="D154" s="37" t="s">
        <v>17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6" t="str">
        <f t="shared" si="25"/>
        <v>проверка пройдена</v>
      </c>
      <c r="AG154" s="6" t="str">
        <f t="shared" si="26"/>
        <v>проверка пройдена</v>
      </c>
      <c r="AH154" s="16" t="str">
        <f>IF(B154=VLOOKUP(B154,'Списки (не редактирутся)'!A:A,1,0),"проверка пройдена","проверьте или заполните графу 02")</f>
        <v>проверка пройдена</v>
      </c>
    </row>
    <row r="155" spans="1:34" ht="63.75" thickBot="1" x14ac:dyDescent="0.35">
      <c r="A155" s="4" t="s">
        <v>76</v>
      </c>
      <c r="B155" s="38" t="s">
        <v>674</v>
      </c>
      <c r="C155" s="39" t="s">
        <v>105</v>
      </c>
      <c r="D155" s="40" t="s">
        <v>172</v>
      </c>
      <c r="E155" s="41">
        <f>E151+E153</f>
        <v>0</v>
      </c>
      <c r="F155" s="41">
        <f t="shared" ref="F155:AD155" si="27">F151+F153</f>
        <v>0</v>
      </c>
      <c r="G155" s="41">
        <f t="shared" si="27"/>
        <v>0</v>
      </c>
      <c r="H155" s="41">
        <f t="shared" si="27"/>
        <v>0</v>
      </c>
      <c r="I155" s="41">
        <f t="shared" si="27"/>
        <v>0</v>
      </c>
      <c r="J155" s="41">
        <f t="shared" si="27"/>
        <v>0</v>
      </c>
      <c r="K155" s="41">
        <f t="shared" si="27"/>
        <v>0</v>
      </c>
      <c r="L155" s="41">
        <f t="shared" si="27"/>
        <v>0</v>
      </c>
      <c r="M155" s="41">
        <f t="shared" si="27"/>
        <v>0</v>
      </c>
      <c r="N155" s="41">
        <f t="shared" si="27"/>
        <v>0</v>
      </c>
      <c r="O155" s="41">
        <f t="shared" si="27"/>
        <v>0</v>
      </c>
      <c r="P155" s="41">
        <f t="shared" si="27"/>
        <v>0</v>
      </c>
      <c r="Q155" s="41">
        <f t="shared" si="27"/>
        <v>0</v>
      </c>
      <c r="R155" s="41">
        <f t="shared" si="27"/>
        <v>0</v>
      </c>
      <c r="S155" s="41">
        <f t="shared" si="27"/>
        <v>0</v>
      </c>
      <c r="T155" s="41">
        <f t="shared" si="27"/>
        <v>0</v>
      </c>
      <c r="U155" s="41">
        <f t="shared" si="27"/>
        <v>0</v>
      </c>
      <c r="V155" s="41">
        <f t="shared" si="27"/>
        <v>0</v>
      </c>
      <c r="W155" s="41">
        <f t="shared" si="27"/>
        <v>0</v>
      </c>
      <c r="X155" s="41">
        <f t="shared" si="27"/>
        <v>0</v>
      </c>
      <c r="Y155" s="41">
        <f t="shared" si="27"/>
        <v>0</v>
      </c>
      <c r="Z155" s="41">
        <f t="shared" si="27"/>
        <v>0</v>
      </c>
      <c r="AA155" s="41">
        <f t="shared" si="27"/>
        <v>0</v>
      </c>
      <c r="AB155" s="41">
        <f t="shared" si="27"/>
        <v>0</v>
      </c>
      <c r="AC155" s="41">
        <f t="shared" si="27"/>
        <v>0</v>
      </c>
      <c r="AD155" s="41">
        <f t="shared" si="27"/>
        <v>0</v>
      </c>
      <c r="AE155" s="41"/>
      <c r="AF155" s="6" t="str">
        <f t="shared" si="25"/>
        <v>проверка пройдена</v>
      </c>
      <c r="AG155" s="6" t="str">
        <f t="shared" si="26"/>
        <v>проверка пройдена</v>
      </c>
      <c r="AH155" s="16" t="str">
        <f>IF(B155=VLOOKUP(B155,'Списки (не редактирутся)'!A:A,1,0),"проверка пройдена","проверьте или заполните графу 02")</f>
        <v>проверка пройдена</v>
      </c>
    </row>
    <row r="156" spans="1:34" ht="78.75" x14ac:dyDescent="0.3">
      <c r="A156" s="4" t="s">
        <v>76</v>
      </c>
      <c r="B156" s="42" t="s">
        <v>674</v>
      </c>
      <c r="C156" s="43" t="s">
        <v>106</v>
      </c>
      <c r="D156" s="44" t="s">
        <v>169</v>
      </c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6" t="str">
        <f t="shared" si="25"/>
        <v>проверка пройдена</v>
      </c>
      <c r="AG156" s="6" t="str">
        <f t="shared" si="26"/>
        <v>проверка пройдена</v>
      </c>
      <c r="AH156" s="16" t="str">
        <f>IF(B156=VLOOKUP(B156,'Списки (не редактирутся)'!A:A,1,0),"проверка пройдена","проверьте или заполните графу 02")</f>
        <v>проверка пройдена</v>
      </c>
    </row>
    <row r="157" spans="1:34" ht="47.25" x14ac:dyDescent="0.3">
      <c r="A157" s="4" t="s">
        <v>76</v>
      </c>
      <c r="B157" s="42" t="s">
        <v>674</v>
      </c>
      <c r="C157" s="9" t="s">
        <v>107</v>
      </c>
      <c r="D157" s="14" t="s">
        <v>167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6" t="str">
        <f t="shared" si="25"/>
        <v>проверка пройдена</v>
      </c>
      <c r="AG157" s="6" t="str">
        <f t="shared" si="26"/>
        <v>проверка пройдена</v>
      </c>
      <c r="AH157" s="16" t="str">
        <f>IF(B157=VLOOKUP(B157,'Списки (не редактирутся)'!A:A,1,0),"проверка пройдена","проверьте или заполните графу 02")</f>
        <v>проверка пройдена</v>
      </c>
    </row>
    <row r="158" spans="1:34" ht="47.25" x14ac:dyDescent="0.3">
      <c r="A158" s="4" t="s">
        <v>76</v>
      </c>
      <c r="B158" s="42" t="s">
        <v>674</v>
      </c>
      <c r="C158" s="9" t="s">
        <v>108</v>
      </c>
      <c r="D158" s="14" t="s">
        <v>168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6" t="str">
        <f t="shared" si="25"/>
        <v>проверка пройдена</v>
      </c>
      <c r="AG158" s="6" t="str">
        <f t="shared" si="26"/>
        <v>проверка пройдена</v>
      </c>
      <c r="AH158" s="16" t="str">
        <f>IF(B158=VLOOKUP(B158,'Списки (не редактирутся)'!A:A,1,0),"проверка пройдена","проверьте или заполните графу 02")</f>
        <v>проверка пройдена</v>
      </c>
    </row>
    <row r="159" spans="1:34" ht="47.25" x14ac:dyDescent="0.3">
      <c r="A159" s="4" t="s">
        <v>76</v>
      </c>
      <c r="B159" s="42" t="s">
        <v>674</v>
      </c>
      <c r="C159" s="9" t="s">
        <v>109</v>
      </c>
      <c r="D159" s="14" t="s">
        <v>173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6" t="str">
        <f t="shared" si="25"/>
        <v>проверка пройдена</v>
      </c>
      <c r="AG159" s="6" t="str">
        <f t="shared" si="26"/>
        <v>проверка пройдена</v>
      </c>
      <c r="AH159" s="16" t="str">
        <f>IF(B159=VLOOKUP(B159,'Списки (не редактирутся)'!A:A,1,0),"проверка пройдена","проверьте или заполните графу 02")</f>
        <v>проверка пройдена</v>
      </c>
    </row>
    <row r="160" spans="1:34" ht="47.25" x14ac:dyDescent="0.3">
      <c r="A160" s="4" t="s">
        <v>76</v>
      </c>
      <c r="B160" s="42" t="s">
        <v>674</v>
      </c>
      <c r="C160" s="9" t="s">
        <v>110</v>
      </c>
      <c r="D160" s="14" t="s">
        <v>174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6" t="str">
        <f t="shared" si="25"/>
        <v>проверка пройдена</v>
      </c>
      <c r="AG160" s="6" t="str">
        <f t="shared" si="26"/>
        <v>проверка пройдена</v>
      </c>
      <c r="AH160" s="16" t="str">
        <f>IF(B160=VLOOKUP(B160,'Списки (не редактирутся)'!A:A,1,0),"проверка пройдена","проверьте или заполните графу 02")</f>
        <v>проверка пройдена</v>
      </c>
    </row>
    <row r="161" spans="1:34" ht="47.25" x14ac:dyDescent="0.3">
      <c r="A161" s="4" t="s">
        <v>76</v>
      </c>
      <c r="B161" s="42" t="s">
        <v>674</v>
      </c>
      <c r="C161" s="9" t="s">
        <v>111</v>
      </c>
      <c r="D161" s="14" t="s">
        <v>175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6" t="str">
        <f t="shared" si="25"/>
        <v>проверка пройдена</v>
      </c>
      <c r="AG161" s="6" t="str">
        <f t="shared" si="26"/>
        <v>проверка пройдена</v>
      </c>
      <c r="AH161" s="16" t="str">
        <f>IF(B161=VLOOKUP(B161,'Списки (не редактирутся)'!A:A,1,0),"проверка пройдена","проверьте или заполните графу 02")</f>
        <v>проверка пройдена</v>
      </c>
    </row>
    <row r="162" spans="1:34" ht="47.25" x14ac:dyDescent="0.3">
      <c r="A162" s="4" t="s">
        <v>76</v>
      </c>
      <c r="B162" s="42" t="s">
        <v>674</v>
      </c>
      <c r="C162" s="9" t="s">
        <v>112</v>
      </c>
      <c r="D162" s="14" t="s">
        <v>176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6" t="str">
        <f t="shared" si="25"/>
        <v>проверка пройдена</v>
      </c>
      <c r="AG162" s="6" t="str">
        <f t="shared" si="26"/>
        <v>проверка пройдена</v>
      </c>
      <c r="AH162" s="16" t="str">
        <f>IF(B162=VLOOKUP(B162,'Списки (не редактирутся)'!A:A,1,0),"проверка пройдена","проверьте или заполните графу 02")</f>
        <v>проверка пройдена</v>
      </c>
    </row>
    <row r="163" spans="1:34" ht="63" x14ac:dyDescent="0.3">
      <c r="A163" s="4" t="s">
        <v>76</v>
      </c>
      <c r="B163" s="42" t="s">
        <v>674</v>
      </c>
      <c r="C163" s="9" t="s">
        <v>113</v>
      </c>
      <c r="D163" s="15" t="s">
        <v>170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6" t="str">
        <f t="shared" si="25"/>
        <v>проверка пройдена</v>
      </c>
      <c r="AG163" s="6" t="str">
        <f t="shared" si="26"/>
        <v>проверка пройдена</v>
      </c>
      <c r="AH163" s="16" t="str">
        <f>IF(B163=VLOOKUP(B163,'Списки (не редактирутся)'!A:A,1,0),"проверка пройдена","проверьте или заполните графу 02")</f>
        <v>проверка пройдена</v>
      </c>
    </row>
    <row r="164" spans="1:34" ht="79.5" thickBot="1" x14ac:dyDescent="0.35">
      <c r="A164" s="4" t="s">
        <v>76</v>
      </c>
      <c r="B164" s="42" t="s">
        <v>674</v>
      </c>
      <c r="C164" s="46" t="s">
        <v>114</v>
      </c>
      <c r="D164" s="47" t="s">
        <v>171</v>
      </c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6" t="str">
        <f t="shared" si="25"/>
        <v>проверка пройдена</v>
      </c>
      <c r="AG164" s="6" t="str">
        <f t="shared" si="26"/>
        <v>проверка пройдена</v>
      </c>
      <c r="AH164" s="16" t="str">
        <f>IF(B164=VLOOKUP(B164,'Списки (не редактирутся)'!A:A,1,0),"проверка пройдена","проверьте или заполните графу 02")</f>
        <v>проверка пройдена</v>
      </c>
    </row>
    <row r="165" spans="1:34" ht="48" thickBot="1" x14ac:dyDescent="0.35">
      <c r="A165" s="4" t="s">
        <v>76</v>
      </c>
      <c r="B165" s="38" t="s">
        <v>674</v>
      </c>
      <c r="C165" s="49" t="s">
        <v>115</v>
      </c>
      <c r="D165" s="50" t="s">
        <v>779</v>
      </c>
      <c r="E165" s="51" t="str">
        <f>IF(AND(E151&lt;=E150,E152&lt;=E151,E153&lt;=E150,E154&lt;=E150,E155=(E151+E153),E155=(E156+E157+E158+E159+E160+E161+E162),E163&lt;=E155,E164&lt;=E155,(E151+E153)&lt;=E150,E156&lt;=E155,E157&lt;=E155,E158&lt;=E155,E159&lt;=E155,E160&lt;=E155,E161&lt;=E155,E162&lt;=E155,E163&lt;=E154,E163&lt;=E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65" s="51" t="str">
        <f t="shared" ref="F165:AD165" si="28"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51" t="str">
        <f t="shared" si="28"/>
        <v>проверка пройдена</v>
      </c>
      <c r="H165" s="51" t="str">
        <f t="shared" si="28"/>
        <v>проверка пройдена</v>
      </c>
      <c r="I165" s="51" t="str">
        <f t="shared" si="28"/>
        <v>проверка пройдена</v>
      </c>
      <c r="J165" s="51" t="str">
        <f t="shared" si="28"/>
        <v>проверка пройдена</v>
      </c>
      <c r="K165" s="51" t="str">
        <f t="shared" si="28"/>
        <v>проверка пройдена</v>
      </c>
      <c r="L165" s="51" t="str">
        <f t="shared" si="28"/>
        <v>проверка пройдена</v>
      </c>
      <c r="M165" s="51" t="str">
        <f t="shared" si="28"/>
        <v>проверка пройдена</v>
      </c>
      <c r="N165" s="51" t="str">
        <f t="shared" si="28"/>
        <v>проверка пройдена</v>
      </c>
      <c r="O165" s="51" t="str">
        <f t="shared" si="28"/>
        <v>проверка пройдена</v>
      </c>
      <c r="P165" s="51" t="str">
        <f t="shared" si="28"/>
        <v>проверка пройдена</v>
      </c>
      <c r="Q165" s="51" t="str">
        <f t="shared" si="28"/>
        <v>проверка пройдена</v>
      </c>
      <c r="R165" s="51" t="str">
        <f t="shared" si="28"/>
        <v>проверка пройдена</v>
      </c>
      <c r="S165" s="51" t="str">
        <f t="shared" si="28"/>
        <v>проверка пройдена</v>
      </c>
      <c r="T165" s="51" t="str">
        <f t="shared" si="28"/>
        <v>проверка пройдена</v>
      </c>
      <c r="U165" s="51" t="str">
        <f t="shared" si="28"/>
        <v>проверка пройдена</v>
      </c>
      <c r="V165" s="51" t="str">
        <f t="shared" si="28"/>
        <v>проверка пройдена</v>
      </c>
      <c r="W165" s="51" t="str">
        <f t="shared" si="28"/>
        <v>проверка пройдена</v>
      </c>
      <c r="X165" s="51" t="str">
        <f t="shared" si="28"/>
        <v>проверка пройдена</v>
      </c>
      <c r="Y165" s="51" t="str">
        <f t="shared" si="28"/>
        <v>проверка пройдена</v>
      </c>
      <c r="Z165" s="51" t="str">
        <f t="shared" si="28"/>
        <v>проверка пройдена</v>
      </c>
      <c r="AA165" s="51" t="str">
        <f t="shared" si="28"/>
        <v>проверка пройдена</v>
      </c>
      <c r="AB165" s="51" t="str">
        <f t="shared" si="28"/>
        <v>проверка пройдена</v>
      </c>
      <c r="AC165" s="51" t="str">
        <f t="shared" si="28"/>
        <v>проверка пройдена</v>
      </c>
      <c r="AD165" s="51" t="str">
        <f t="shared" si="28"/>
        <v>проверка пройдена</v>
      </c>
      <c r="AE165" s="52"/>
      <c r="AF165" s="6"/>
      <c r="AG165" s="6"/>
      <c r="AH165" s="16"/>
    </row>
    <row r="166" spans="1:34" ht="47.25" x14ac:dyDescent="0.3">
      <c r="A166" s="4" t="s">
        <v>76</v>
      </c>
      <c r="B166" s="4" t="s">
        <v>675</v>
      </c>
      <c r="C166" s="10" t="s">
        <v>9</v>
      </c>
      <c r="D166" s="11" t="s">
        <v>134</v>
      </c>
      <c r="E166" s="12">
        <v>18</v>
      </c>
      <c r="F166" s="12">
        <v>16</v>
      </c>
      <c r="G166" s="12">
        <v>13</v>
      </c>
      <c r="H166" s="12">
        <v>13</v>
      </c>
      <c r="I166" s="12">
        <v>0</v>
      </c>
      <c r="J166" s="12">
        <v>0</v>
      </c>
      <c r="K166" s="12">
        <v>2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 t="s">
        <v>794</v>
      </c>
      <c r="AF166" s="6" t="str">
        <f t="shared" si="25"/>
        <v>проверка пройдена</v>
      </c>
      <c r="AG166" s="6" t="str">
        <f t="shared" si="26"/>
        <v>проверка пройдена</v>
      </c>
      <c r="AH166" s="16" t="str">
        <f>IF(B166=VLOOKUP(B166,'Списки (не редактирутся)'!A:A,1,0),"проверка пройдена","проверьте или заполните графу 02")</f>
        <v>проверка пройдена</v>
      </c>
    </row>
    <row r="167" spans="1:34" ht="47.25" x14ac:dyDescent="0.3">
      <c r="A167" s="4" t="s">
        <v>76</v>
      </c>
      <c r="B167" s="4" t="s">
        <v>675</v>
      </c>
      <c r="C167" s="10" t="s">
        <v>10</v>
      </c>
      <c r="D167" s="13" t="s">
        <v>135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6" t="str">
        <f t="shared" si="25"/>
        <v>проверка пройдена</v>
      </c>
      <c r="AG167" s="6" t="str">
        <f t="shared" si="26"/>
        <v>проверка пройдена</v>
      </c>
      <c r="AH167" s="16" t="str">
        <f>IF(B167=VLOOKUP(B167,'Списки (не редактирутся)'!A:A,1,0),"проверка пройдена","проверьте или заполните графу 02")</f>
        <v>проверка пройдена</v>
      </c>
    </row>
    <row r="168" spans="1:34" ht="47.25" x14ac:dyDescent="0.3">
      <c r="A168" s="4" t="s">
        <v>76</v>
      </c>
      <c r="B168" s="4" t="s">
        <v>675</v>
      </c>
      <c r="C168" s="10" t="s">
        <v>11</v>
      </c>
      <c r="D168" s="13" t="s">
        <v>136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6" t="str">
        <f t="shared" si="25"/>
        <v>проверка пройдена</v>
      </c>
      <c r="AG168" s="6" t="str">
        <f t="shared" si="26"/>
        <v>проверка пройдена</v>
      </c>
      <c r="AH168" s="16" t="str">
        <f>IF(B168=VLOOKUP(B168,'Списки (не редактирутся)'!A:A,1,0),"проверка пройдена","проверьте или заполните графу 02")</f>
        <v>проверка пройдена</v>
      </c>
    </row>
    <row r="169" spans="1:34" ht="47.25" x14ac:dyDescent="0.3">
      <c r="A169" s="4" t="s">
        <v>76</v>
      </c>
      <c r="B169" s="4" t="s">
        <v>675</v>
      </c>
      <c r="C169" s="10" t="s">
        <v>12</v>
      </c>
      <c r="D169" s="13" t="s">
        <v>14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6" t="str">
        <f t="shared" si="25"/>
        <v>проверка пройдена</v>
      </c>
      <c r="AG169" s="6" t="str">
        <f t="shared" si="26"/>
        <v>проверка пройдена</v>
      </c>
      <c r="AH169" s="16" t="str">
        <f>IF(B169=VLOOKUP(B169,'Списки (не редактирутся)'!A:A,1,0),"проверка пройдена","проверьте или заполните графу 02")</f>
        <v>проверка пройдена</v>
      </c>
    </row>
    <row r="170" spans="1:34" ht="48" thickBot="1" x14ac:dyDescent="0.35">
      <c r="A170" s="4" t="s">
        <v>76</v>
      </c>
      <c r="B170" s="4" t="s">
        <v>675</v>
      </c>
      <c r="C170" s="36" t="s">
        <v>13</v>
      </c>
      <c r="D170" s="37" t="s">
        <v>17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6" t="str">
        <f t="shared" si="25"/>
        <v>проверка пройдена</v>
      </c>
      <c r="AG170" s="6" t="str">
        <f t="shared" si="26"/>
        <v>проверка пройдена</v>
      </c>
      <c r="AH170" s="16" t="str">
        <f>IF(B170=VLOOKUP(B170,'Списки (не редактирутся)'!A:A,1,0),"проверка пройдена","проверьте или заполните графу 02")</f>
        <v>проверка пройдена</v>
      </c>
    </row>
    <row r="171" spans="1:34" ht="63.75" thickBot="1" x14ac:dyDescent="0.35">
      <c r="A171" s="4" t="s">
        <v>76</v>
      </c>
      <c r="B171" s="38" t="s">
        <v>675</v>
      </c>
      <c r="C171" s="39" t="s">
        <v>105</v>
      </c>
      <c r="D171" s="40" t="s">
        <v>172</v>
      </c>
      <c r="E171" s="41">
        <f>E167+E169</f>
        <v>0</v>
      </c>
      <c r="F171" s="41">
        <f t="shared" ref="F171:AD171" si="29">F167+F169</f>
        <v>0</v>
      </c>
      <c r="G171" s="41">
        <f t="shared" si="29"/>
        <v>0</v>
      </c>
      <c r="H171" s="41">
        <f t="shared" si="29"/>
        <v>0</v>
      </c>
      <c r="I171" s="41">
        <f t="shared" si="29"/>
        <v>0</v>
      </c>
      <c r="J171" s="41">
        <f t="shared" si="29"/>
        <v>0</v>
      </c>
      <c r="K171" s="41">
        <f t="shared" si="29"/>
        <v>0</v>
      </c>
      <c r="L171" s="41">
        <f t="shared" si="29"/>
        <v>0</v>
      </c>
      <c r="M171" s="41">
        <f t="shared" si="29"/>
        <v>0</v>
      </c>
      <c r="N171" s="41">
        <f t="shared" si="29"/>
        <v>0</v>
      </c>
      <c r="O171" s="41">
        <f t="shared" si="29"/>
        <v>0</v>
      </c>
      <c r="P171" s="41">
        <f t="shared" si="29"/>
        <v>0</v>
      </c>
      <c r="Q171" s="41">
        <f t="shared" si="29"/>
        <v>0</v>
      </c>
      <c r="R171" s="41">
        <f t="shared" si="29"/>
        <v>0</v>
      </c>
      <c r="S171" s="41">
        <f t="shared" si="29"/>
        <v>0</v>
      </c>
      <c r="T171" s="41">
        <f t="shared" si="29"/>
        <v>0</v>
      </c>
      <c r="U171" s="41">
        <f t="shared" si="29"/>
        <v>0</v>
      </c>
      <c r="V171" s="41">
        <f t="shared" si="29"/>
        <v>0</v>
      </c>
      <c r="W171" s="41">
        <f t="shared" si="29"/>
        <v>0</v>
      </c>
      <c r="X171" s="41">
        <f t="shared" si="29"/>
        <v>0</v>
      </c>
      <c r="Y171" s="41">
        <f t="shared" si="29"/>
        <v>0</v>
      </c>
      <c r="Z171" s="41">
        <f t="shared" si="29"/>
        <v>0</v>
      </c>
      <c r="AA171" s="41">
        <f t="shared" si="29"/>
        <v>0</v>
      </c>
      <c r="AB171" s="41">
        <f t="shared" si="29"/>
        <v>0</v>
      </c>
      <c r="AC171" s="41">
        <f t="shared" si="29"/>
        <v>0</v>
      </c>
      <c r="AD171" s="41">
        <f t="shared" si="29"/>
        <v>0</v>
      </c>
      <c r="AE171" s="41"/>
      <c r="AF171" s="6" t="str">
        <f t="shared" si="25"/>
        <v>проверка пройдена</v>
      </c>
      <c r="AG171" s="6" t="str">
        <f t="shared" si="26"/>
        <v>проверка пройдена</v>
      </c>
      <c r="AH171" s="16" t="str">
        <f>IF(B171=VLOOKUP(B171,'Списки (не редактирутся)'!A:A,1,0),"проверка пройдена","проверьте или заполните графу 02")</f>
        <v>проверка пройдена</v>
      </c>
    </row>
    <row r="172" spans="1:34" ht="78.75" x14ac:dyDescent="0.3">
      <c r="A172" s="4" t="s">
        <v>76</v>
      </c>
      <c r="B172" s="42" t="s">
        <v>675</v>
      </c>
      <c r="C172" s="43" t="s">
        <v>106</v>
      </c>
      <c r="D172" s="44" t="s">
        <v>169</v>
      </c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6" t="str">
        <f t="shared" si="25"/>
        <v>проверка пройдена</v>
      </c>
      <c r="AG172" s="6" t="str">
        <f t="shared" si="26"/>
        <v>проверка пройдена</v>
      </c>
      <c r="AH172" s="16" t="str">
        <f>IF(B172=VLOOKUP(B172,'Списки (не редактирутся)'!A:A,1,0),"проверка пройдена","проверьте или заполните графу 02")</f>
        <v>проверка пройдена</v>
      </c>
    </row>
    <row r="173" spans="1:34" ht="47.25" x14ac:dyDescent="0.3">
      <c r="A173" s="4" t="s">
        <v>76</v>
      </c>
      <c r="B173" s="42" t="s">
        <v>675</v>
      </c>
      <c r="C173" s="9" t="s">
        <v>107</v>
      </c>
      <c r="D173" s="14" t="s">
        <v>167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6" t="str">
        <f t="shared" si="25"/>
        <v>проверка пройдена</v>
      </c>
      <c r="AG173" s="6" t="str">
        <f t="shared" si="26"/>
        <v>проверка пройдена</v>
      </c>
      <c r="AH173" s="16" t="str">
        <f>IF(B173=VLOOKUP(B173,'Списки (не редактирутся)'!A:A,1,0),"проверка пройдена","проверьте или заполните графу 02")</f>
        <v>проверка пройдена</v>
      </c>
    </row>
    <row r="174" spans="1:34" ht="47.25" x14ac:dyDescent="0.3">
      <c r="A174" s="4" t="s">
        <v>76</v>
      </c>
      <c r="B174" s="42" t="s">
        <v>675</v>
      </c>
      <c r="C174" s="9" t="s">
        <v>108</v>
      </c>
      <c r="D174" s="14" t="s">
        <v>168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6" t="str">
        <f t="shared" si="25"/>
        <v>проверка пройдена</v>
      </c>
      <c r="AG174" s="6" t="str">
        <f t="shared" si="26"/>
        <v>проверка пройдена</v>
      </c>
      <c r="AH174" s="16" t="str">
        <f>IF(B174=VLOOKUP(B174,'Списки (не редактирутся)'!A:A,1,0),"проверка пройдена","проверьте или заполните графу 02")</f>
        <v>проверка пройдена</v>
      </c>
    </row>
    <row r="175" spans="1:34" ht="47.25" x14ac:dyDescent="0.3">
      <c r="A175" s="4" t="s">
        <v>76</v>
      </c>
      <c r="B175" s="42" t="s">
        <v>675</v>
      </c>
      <c r="C175" s="9" t="s">
        <v>109</v>
      </c>
      <c r="D175" s="14" t="s">
        <v>173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6" t="str">
        <f t="shared" si="25"/>
        <v>проверка пройдена</v>
      </c>
      <c r="AG175" s="6" t="str">
        <f t="shared" si="26"/>
        <v>проверка пройдена</v>
      </c>
      <c r="AH175" s="16" t="str">
        <f>IF(B175=VLOOKUP(B175,'Списки (не редактирутся)'!A:A,1,0),"проверка пройдена","проверьте или заполните графу 02")</f>
        <v>проверка пройдена</v>
      </c>
    </row>
    <row r="176" spans="1:34" ht="47.25" x14ac:dyDescent="0.3">
      <c r="A176" s="4" t="s">
        <v>76</v>
      </c>
      <c r="B176" s="42" t="s">
        <v>675</v>
      </c>
      <c r="C176" s="9" t="s">
        <v>110</v>
      </c>
      <c r="D176" s="14" t="s">
        <v>174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6" t="str">
        <f t="shared" si="25"/>
        <v>проверка пройдена</v>
      </c>
      <c r="AG176" s="6" t="str">
        <f t="shared" si="26"/>
        <v>проверка пройдена</v>
      </c>
      <c r="AH176" s="16" t="str">
        <f>IF(B176=VLOOKUP(B176,'Списки (не редактирутся)'!A:A,1,0),"проверка пройдена","проверьте или заполните графу 02")</f>
        <v>проверка пройдена</v>
      </c>
    </row>
    <row r="177" spans="1:34" ht="47.25" x14ac:dyDescent="0.3">
      <c r="A177" s="4" t="s">
        <v>76</v>
      </c>
      <c r="B177" s="42" t="s">
        <v>675</v>
      </c>
      <c r="C177" s="9" t="s">
        <v>111</v>
      </c>
      <c r="D177" s="14" t="s">
        <v>175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6" t="str">
        <f t="shared" si="25"/>
        <v>проверка пройдена</v>
      </c>
      <c r="AG177" s="6" t="str">
        <f t="shared" si="26"/>
        <v>проверка пройдена</v>
      </c>
      <c r="AH177" s="16" t="str">
        <f>IF(B177=VLOOKUP(B177,'Списки (не редактирутся)'!A:A,1,0),"проверка пройдена","проверьте или заполните графу 02")</f>
        <v>проверка пройдена</v>
      </c>
    </row>
    <row r="178" spans="1:34" ht="47.25" x14ac:dyDescent="0.3">
      <c r="A178" s="4" t="s">
        <v>76</v>
      </c>
      <c r="B178" s="42" t="s">
        <v>675</v>
      </c>
      <c r="C178" s="9" t="s">
        <v>112</v>
      </c>
      <c r="D178" s="14" t="s">
        <v>176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6" t="str">
        <f t="shared" si="25"/>
        <v>проверка пройдена</v>
      </c>
      <c r="AG178" s="6" t="str">
        <f t="shared" si="26"/>
        <v>проверка пройдена</v>
      </c>
      <c r="AH178" s="16" t="str">
        <f>IF(B178=VLOOKUP(B178,'Списки (не редактирутся)'!A:A,1,0),"проверка пройдена","проверьте или заполните графу 02")</f>
        <v>проверка пройдена</v>
      </c>
    </row>
    <row r="179" spans="1:34" ht="63" x14ac:dyDescent="0.3">
      <c r="A179" s="4" t="s">
        <v>76</v>
      </c>
      <c r="B179" s="42" t="s">
        <v>675</v>
      </c>
      <c r="C179" s="9" t="s">
        <v>113</v>
      </c>
      <c r="D179" s="15" t="s">
        <v>170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6" t="str">
        <f t="shared" si="25"/>
        <v>проверка пройдена</v>
      </c>
      <c r="AG179" s="6" t="str">
        <f t="shared" si="26"/>
        <v>проверка пройдена</v>
      </c>
      <c r="AH179" s="16" t="str">
        <f>IF(B179=VLOOKUP(B179,'Списки (не редактирутся)'!A:A,1,0),"проверка пройдена","проверьте или заполните графу 02")</f>
        <v>проверка пройдена</v>
      </c>
    </row>
    <row r="180" spans="1:34" ht="79.5" thickBot="1" x14ac:dyDescent="0.35">
      <c r="A180" s="4" t="s">
        <v>76</v>
      </c>
      <c r="B180" s="42" t="s">
        <v>675</v>
      </c>
      <c r="C180" s="46" t="s">
        <v>114</v>
      </c>
      <c r="D180" s="47" t="s">
        <v>171</v>
      </c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6" t="str">
        <f t="shared" si="25"/>
        <v>проверка пройдена</v>
      </c>
      <c r="AG180" s="6" t="str">
        <f t="shared" si="26"/>
        <v>проверка пройдена</v>
      </c>
      <c r="AH180" s="16" t="str">
        <f>IF(B180=VLOOKUP(B180,'Списки (не редактирутся)'!A:A,1,0),"проверка пройдена","проверьте или заполните графу 02")</f>
        <v>проверка пройдена</v>
      </c>
    </row>
    <row r="181" spans="1:34" ht="48" thickBot="1" x14ac:dyDescent="0.35">
      <c r="A181" s="4" t="s">
        <v>76</v>
      </c>
      <c r="B181" s="38" t="s">
        <v>675</v>
      </c>
      <c r="C181" s="49" t="s">
        <v>115</v>
      </c>
      <c r="D181" s="50" t="s">
        <v>779</v>
      </c>
      <c r="E181" s="51" t="str">
        <f>IF(AND(E167&lt;=E166,E168&lt;=E167,E169&lt;=E166,E170&lt;=E166,E171=(E167+E169),E171=(E172+E173+E174+E175+E176+E177+E178),E179&lt;=E171,E180&lt;=E171,(E167+E169)&lt;=E166,E172&lt;=E171,E173&lt;=E171,E174&lt;=E171,E175&lt;=E171,E176&lt;=E171,E177&lt;=E171,E178&lt;=E171,E179&lt;=E170,E179&lt;=E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81" s="51" t="str">
        <f t="shared" ref="F181:AD181" si="30">IF(AND(F167&lt;=F166,F168&lt;=F167,F169&lt;=F166,F170&lt;=F166,F171=(F167+F169),F171=(F172+F173+F174+F175+F176+F177+F178),F179&lt;=F171,F180&lt;=F171,(F167+F169)&lt;=F166,F172&lt;=F171,F173&lt;=F171,F174&lt;=F171,F175&lt;=F171,F176&lt;=F171,F177&lt;=F171,F178&lt;=F171,F179&lt;=F170,F179&lt;=F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81" s="51" t="str">
        <f t="shared" si="30"/>
        <v>проверка пройдена</v>
      </c>
      <c r="H181" s="51" t="str">
        <f t="shared" si="30"/>
        <v>проверка пройдена</v>
      </c>
      <c r="I181" s="51" t="str">
        <f t="shared" si="30"/>
        <v>проверка пройдена</v>
      </c>
      <c r="J181" s="51" t="str">
        <f t="shared" si="30"/>
        <v>проверка пройдена</v>
      </c>
      <c r="K181" s="51" t="str">
        <f t="shared" si="30"/>
        <v>проверка пройдена</v>
      </c>
      <c r="L181" s="51" t="str">
        <f t="shared" si="30"/>
        <v>проверка пройдена</v>
      </c>
      <c r="M181" s="51" t="str">
        <f t="shared" si="30"/>
        <v>проверка пройдена</v>
      </c>
      <c r="N181" s="51" t="str">
        <f t="shared" si="30"/>
        <v>проверка пройдена</v>
      </c>
      <c r="O181" s="51" t="str">
        <f t="shared" si="30"/>
        <v>проверка пройдена</v>
      </c>
      <c r="P181" s="51" t="str">
        <f t="shared" si="30"/>
        <v>проверка пройдена</v>
      </c>
      <c r="Q181" s="51" t="str">
        <f t="shared" si="30"/>
        <v>проверка пройдена</v>
      </c>
      <c r="R181" s="51" t="str">
        <f t="shared" si="30"/>
        <v>проверка пройдена</v>
      </c>
      <c r="S181" s="51" t="str">
        <f t="shared" si="30"/>
        <v>проверка пройдена</v>
      </c>
      <c r="T181" s="51" t="str">
        <f t="shared" si="30"/>
        <v>проверка пройдена</v>
      </c>
      <c r="U181" s="51" t="str">
        <f t="shared" si="30"/>
        <v>проверка пройдена</v>
      </c>
      <c r="V181" s="51" t="str">
        <f t="shared" si="30"/>
        <v>проверка пройдена</v>
      </c>
      <c r="W181" s="51" t="str">
        <f t="shared" si="30"/>
        <v>проверка пройдена</v>
      </c>
      <c r="X181" s="51" t="str">
        <f t="shared" si="30"/>
        <v>проверка пройдена</v>
      </c>
      <c r="Y181" s="51" t="str">
        <f t="shared" si="30"/>
        <v>проверка пройдена</v>
      </c>
      <c r="Z181" s="51" t="str">
        <f t="shared" si="30"/>
        <v>проверка пройдена</v>
      </c>
      <c r="AA181" s="51" t="str">
        <f t="shared" si="30"/>
        <v>проверка пройдена</v>
      </c>
      <c r="AB181" s="51" t="str">
        <f t="shared" si="30"/>
        <v>проверка пройдена</v>
      </c>
      <c r="AC181" s="51" t="str">
        <f t="shared" si="30"/>
        <v>проверка пройдена</v>
      </c>
      <c r="AD181" s="51" t="str">
        <f t="shared" si="30"/>
        <v>проверка пройдена</v>
      </c>
      <c r="AE181" s="52"/>
      <c r="AF181" s="6"/>
      <c r="AG181" s="6"/>
      <c r="AH181" s="16"/>
    </row>
    <row r="182" spans="1:34" ht="31.5" x14ac:dyDescent="0.3">
      <c r="A182" s="4" t="s">
        <v>76</v>
      </c>
      <c r="B182" s="4" t="s">
        <v>685</v>
      </c>
      <c r="C182" s="10" t="s">
        <v>9</v>
      </c>
      <c r="D182" s="11" t="s">
        <v>134</v>
      </c>
      <c r="E182" s="12">
        <v>15</v>
      </c>
      <c r="F182" s="12">
        <v>13</v>
      </c>
      <c r="G182" s="12">
        <v>11</v>
      </c>
      <c r="H182" s="12">
        <v>11</v>
      </c>
      <c r="I182" s="12">
        <v>0</v>
      </c>
      <c r="J182" s="12">
        <v>0</v>
      </c>
      <c r="K182" s="12">
        <v>0</v>
      </c>
      <c r="L182" s="12">
        <v>1</v>
      </c>
      <c r="M182" s="12">
        <v>0</v>
      </c>
      <c r="N182" s="12">
        <v>1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 t="s">
        <v>794</v>
      </c>
      <c r="AF182" s="6" t="str">
        <f t="shared" si="25"/>
        <v>проверка пройдена</v>
      </c>
      <c r="AG182" s="6" t="str">
        <f t="shared" si="26"/>
        <v>проверка пройдена</v>
      </c>
      <c r="AH182" s="16" t="str">
        <f>IF(B182=VLOOKUP(B182,'Списки (не редактирутся)'!A:A,1,0),"проверка пройдена","проверьте или заполните графу 02")</f>
        <v>проверка пройдена</v>
      </c>
    </row>
    <row r="183" spans="1:34" ht="31.5" x14ac:dyDescent="0.3">
      <c r="A183" s="4" t="s">
        <v>76</v>
      </c>
      <c r="B183" s="4" t="s">
        <v>685</v>
      </c>
      <c r="C183" s="10" t="s">
        <v>10</v>
      </c>
      <c r="D183" s="13" t="s">
        <v>135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6" t="str">
        <f t="shared" si="25"/>
        <v>проверка пройдена</v>
      </c>
      <c r="AG183" s="6" t="str">
        <f t="shared" si="26"/>
        <v>проверка пройдена</v>
      </c>
      <c r="AH183" s="16" t="str">
        <f>IF(B183=VLOOKUP(B183,'Списки (не редактирутся)'!A:A,1,0),"проверка пройдена","проверьте или заполните графу 02")</f>
        <v>проверка пройдена</v>
      </c>
    </row>
    <row r="184" spans="1:34" ht="31.5" x14ac:dyDescent="0.3">
      <c r="A184" s="4" t="s">
        <v>76</v>
      </c>
      <c r="B184" s="4" t="s">
        <v>685</v>
      </c>
      <c r="C184" s="10" t="s">
        <v>11</v>
      </c>
      <c r="D184" s="13" t="s">
        <v>136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6" t="str">
        <f t="shared" si="25"/>
        <v>проверка пройдена</v>
      </c>
      <c r="AG184" s="6" t="str">
        <f t="shared" si="26"/>
        <v>проверка пройдена</v>
      </c>
      <c r="AH184" s="16" t="str">
        <f>IF(B184=VLOOKUP(B184,'Списки (не редактирутся)'!A:A,1,0),"проверка пройдена","проверьте или заполните графу 02")</f>
        <v>проверка пройдена</v>
      </c>
    </row>
    <row r="185" spans="1:34" ht="31.5" x14ac:dyDescent="0.3">
      <c r="A185" s="4" t="s">
        <v>76</v>
      </c>
      <c r="B185" s="4" t="s">
        <v>685</v>
      </c>
      <c r="C185" s="10" t="s">
        <v>12</v>
      </c>
      <c r="D185" s="13" t="s">
        <v>14</v>
      </c>
      <c r="E185" s="12">
        <v>2</v>
      </c>
      <c r="F185" s="12">
        <v>2</v>
      </c>
      <c r="G185" s="12">
        <v>2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6" t="str">
        <f t="shared" si="25"/>
        <v>проверка пройдена</v>
      </c>
      <c r="AG185" s="6" t="str">
        <f t="shared" si="26"/>
        <v>проверка пройдена</v>
      </c>
      <c r="AH185" s="16" t="str">
        <f>IF(B185=VLOOKUP(B185,'Списки (не редактирутся)'!A:A,1,0),"проверка пройдена","проверьте или заполните графу 02")</f>
        <v>проверка пройдена</v>
      </c>
    </row>
    <row r="186" spans="1:34" ht="32.25" thickBot="1" x14ac:dyDescent="0.35">
      <c r="A186" s="4" t="s">
        <v>76</v>
      </c>
      <c r="B186" s="4" t="s">
        <v>685</v>
      </c>
      <c r="C186" s="36" t="s">
        <v>13</v>
      </c>
      <c r="D186" s="37" t="s">
        <v>17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6" t="str">
        <f t="shared" si="25"/>
        <v>проверка пройдена</v>
      </c>
      <c r="AG186" s="6" t="str">
        <f t="shared" si="26"/>
        <v>проверка пройдена</v>
      </c>
      <c r="AH186" s="16" t="str">
        <f>IF(B186=VLOOKUP(B186,'Списки (не редактирутся)'!A:A,1,0),"проверка пройдена","проверьте или заполните графу 02")</f>
        <v>проверка пройдена</v>
      </c>
    </row>
    <row r="187" spans="1:34" ht="63.75" thickBot="1" x14ac:dyDescent="0.35">
      <c r="A187" s="4" t="s">
        <v>76</v>
      </c>
      <c r="B187" s="38" t="s">
        <v>685</v>
      </c>
      <c r="C187" s="39" t="s">
        <v>105</v>
      </c>
      <c r="D187" s="40" t="s">
        <v>172</v>
      </c>
      <c r="E187" s="41">
        <f>E183+E185</f>
        <v>2</v>
      </c>
      <c r="F187" s="41">
        <f t="shared" ref="F187:AD187" si="31">F183+F185</f>
        <v>2</v>
      </c>
      <c r="G187" s="41">
        <f t="shared" si="31"/>
        <v>2</v>
      </c>
      <c r="H187" s="41">
        <f t="shared" si="31"/>
        <v>0</v>
      </c>
      <c r="I187" s="41">
        <f t="shared" si="31"/>
        <v>0</v>
      </c>
      <c r="J187" s="41">
        <f t="shared" si="31"/>
        <v>0</v>
      </c>
      <c r="K187" s="41">
        <f t="shared" si="31"/>
        <v>0</v>
      </c>
      <c r="L187" s="41">
        <f t="shared" si="31"/>
        <v>0</v>
      </c>
      <c r="M187" s="41">
        <f t="shared" si="31"/>
        <v>0</v>
      </c>
      <c r="N187" s="41">
        <f t="shared" si="31"/>
        <v>0</v>
      </c>
      <c r="O187" s="41">
        <f t="shared" si="31"/>
        <v>0</v>
      </c>
      <c r="P187" s="41">
        <f t="shared" si="31"/>
        <v>0</v>
      </c>
      <c r="Q187" s="41">
        <f t="shared" si="31"/>
        <v>0</v>
      </c>
      <c r="R187" s="41">
        <f t="shared" si="31"/>
        <v>0</v>
      </c>
      <c r="S187" s="41">
        <f t="shared" si="31"/>
        <v>0</v>
      </c>
      <c r="T187" s="41">
        <f t="shared" si="31"/>
        <v>0</v>
      </c>
      <c r="U187" s="41">
        <f t="shared" si="31"/>
        <v>0</v>
      </c>
      <c r="V187" s="41">
        <f t="shared" si="31"/>
        <v>0</v>
      </c>
      <c r="W187" s="41">
        <f t="shared" si="31"/>
        <v>0</v>
      </c>
      <c r="X187" s="41">
        <f t="shared" si="31"/>
        <v>0</v>
      </c>
      <c r="Y187" s="41">
        <f t="shared" si="31"/>
        <v>0</v>
      </c>
      <c r="Z187" s="41">
        <f t="shared" si="31"/>
        <v>0</v>
      </c>
      <c r="AA187" s="41">
        <f t="shared" si="31"/>
        <v>0</v>
      </c>
      <c r="AB187" s="41">
        <f t="shared" si="31"/>
        <v>0</v>
      </c>
      <c r="AC187" s="41">
        <f t="shared" si="31"/>
        <v>0</v>
      </c>
      <c r="AD187" s="41">
        <f t="shared" si="31"/>
        <v>0</v>
      </c>
      <c r="AE187" s="41"/>
      <c r="AF187" s="6" t="str">
        <f t="shared" si="25"/>
        <v>проверка пройдена</v>
      </c>
      <c r="AG187" s="6" t="str">
        <f t="shared" si="26"/>
        <v>проверка пройдена</v>
      </c>
      <c r="AH187" s="16" t="str">
        <f>IF(B187=VLOOKUP(B187,'Списки (не редактирутся)'!A:A,1,0),"проверка пройдена","проверьте или заполните графу 02")</f>
        <v>проверка пройдена</v>
      </c>
    </row>
    <row r="188" spans="1:34" ht="78.75" x14ac:dyDescent="0.3">
      <c r="A188" s="4" t="s">
        <v>76</v>
      </c>
      <c r="B188" s="42" t="s">
        <v>685</v>
      </c>
      <c r="C188" s="43" t="s">
        <v>106</v>
      </c>
      <c r="D188" s="44" t="s">
        <v>169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  <c r="AF188" s="6" t="str">
        <f t="shared" si="25"/>
        <v>проверка пройдена</v>
      </c>
      <c r="AG188" s="6" t="str">
        <f t="shared" si="26"/>
        <v>проверка пройдена</v>
      </c>
      <c r="AH188" s="16" t="str">
        <f>IF(B188=VLOOKUP(B188,'Списки (не редактирутся)'!A:A,1,0),"проверка пройдена","проверьте или заполните графу 02")</f>
        <v>проверка пройдена</v>
      </c>
    </row>
    <row r="189" spans="1:34" ht="31.5" x14ac:dyDescent="0.3">
      <c r="A189" s="4" t="s">
        <v>76</v>
      </c>
      <c r="B189" s="42" t="s">
        <v>685</v>
      </c>
      <c r="C189" s="9" t="s">
        <v>107</v>
      </c>
      <c r="D189" s="14" t="s">
        <v>167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5">
        <v>0</v>
      </c>
      <c r="AE189" s="45">
        <v>0</v>
      </c>
      <c r="AF189" s="6" t="str">
        <f t="shared" si="25"/>
        <v>проверка пройдена</v>
      </c>
      <c r="AG189" s="6" t="str">
        <f t="shared" si="26"/>
        <v>проверка пройдена</v>
      </c>
      <c r="AH189" s="16" t="str">
        <f>IF(B189=VLOOKUP(B189,'Списки (не редактирутся)'!A:A,1,0),"проверка пройдена","проверьте или заполните графу 02")</f>
        <v>проверка пройдена</v>
      </c>
    </row>
    <row r="190" spans="1:34" ht="31.5" x14ac:dyDescent="0.3">
      <c r="A190" s="4" t="s">
        <v>76</v>
      </c>
      <c r="B190" s="42" t="s">
        <v>685</v>
      </c>
      <c r="C190" s="9" t="s">
        <v>108</v>
      </c>
      <c r="D190" s="14" t="s">
        <v>168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0</v>
      </c>
      <c r="U190" s="45">
        <v>0</v>
      </c>
      <c r="V190" s="45">
        <v>0</v>
      </c>
      <c r="W190" s="45">
        <v>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45">
        <v>0</v>
      </c>
      <c r="AD190" s="45">
        <v>0</v>
      </c>
      <c r="AE190" s="45">
        <v>0</v>
      </c>
      <c r="AF190" s="6" t="str">
        <f t="shared" si="25"/>
        <v>проверка пройдена</v>
      </c>
      <c r="AG190" s="6" t="str">
        <f t="shared" si="26"/>
        <v>проверка пройдена</v>
      </c>
      <c r="AH190" s="16" t="str">
        <f>IF(B190=VLOOKUP(B190,'Списки (не редактирутся)'!A:A,1,0),"проверка пройдена","проверьте или заполните графу 02")</f>
        <v>проверка пройдена</v>
      </c>
    </row>
    <row r="191" spans="1:34" ht="31.5" x14ac:dyDescent="0.3">
      <c r="A191" s="4" t="s">
        <v>76</v>
      </c>
      <c r="B191" s="42" t="s">
        <v>685</v>
      </c>
      <c r="C191" s="9" t="s">
        <v>109</v>
      </c>
      <c r="D191" s="14" t="s">
        <v>173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45">
        <v>0</v>
      </c>
      <c r="V191" s="45">
        <v>0</v>
      </c>
      <c r="W191" s="45">
        <v>0</v>
      </c>
      <c r="X191" s="45">
        <v>0</v>
      </c>
      <c r="Y191" s="45">
        <v>0</v>
      </c>
      <c r="Z191" s="45">
        <v>0</v>
      </c>
      <c r="AA191" s="45">
        <v>0</v>
      </c>
      <c r="AB191" s="45">
        <v>0</v>
      </c>
      <c r="AC191" s="45">
        <v>0</v>
      </c>
      <c r="AD191" s="45">
        <v>0</v>
      </c>
      <c r="AE191" s="45">
        <v>0</v>
      </c>
      <c r="AF191" s="6" t="str">
        <f t="shared" si="25"/>
        <v>проверка пройдена</v>
      </c>
      <c r="AG191" s="6" t="str">
        <f t="shared" si="26"/>
        <v>проверка пройдена</v>
      </c>
      <c r="AH191" s="16" t="str">
        <f>IF(B191=VLOOKUP(B191,'Списки (не редактирутся)'!A:A,1,0),"проверка пройдена","проверьте или заполните графу 02")</f>
        <v>проверка пройдена</v>
      </c>
    </row>
    <row r="192" spans="1:34" ht="31.5" x14ac:dyDescent="0.3">
      <c r="A192" s="4" t="s">
        <v>76</v>
      </c>
      <c r="B192" s="42" t="s">
        <v>685</v>
      </c>
      <c r="C192" s="9" t="s">
        <v>110</v>
      </c>
      <c r="D192" s="14" t="s">
        <v>174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  <c r="AF192" s="6" t="str">
        <f t="shared" si="25"/>
        <v>проверка пройдена</v>
      </c>
      <c r="AG192" s="6" t="str">
        <f t="shared" si="26"/>
        <v>проверка пройдена</v>
      </c>
      <c r="AH192" s="16" t="str">
        <f>IF(B192=VLOOKUP(B192,'Списки (не редактирутся)'!A:A,1,0),"проверка пройдена","проверьте или заполните графу 02")</f>
        <v>проверка пройдена</v>
      </c>
    </row>
    <row r="193" spans="1:34" ht="47.25" x14ac:dyDescent="0.3">
      <c r="A193" s="4" t="s">
        <v>76</v>
      </c>
      <c r="B193" s="42" t="s">
        <v>685</v>
      </c>
      <c r="C193" s="9" t="s">
        <v>111</v>
      </c>
      <c r="D193" s="14" t="s">
        <v>175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5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45">
        <v>0</v>
      </c>
      <c r="AA193" s="45">
        <v>0</v>
      </c>
      <c r="AB193" s="45">
        <v>0</v>
      </c>
      <c r="AC193" s="45">
        <v>0</v>
      </c>
      <c r="AD193" s="45">
        <v>0</v>
      </c>
      <c r="AE193" s="45">
        <v>0</v>
      </c>
      <c r="AF193" s="6" t="str">
        <f t="shared" si="25"/>
        <v>проверка пройдена</v>
      </c>
      <c r="AG193" s="6" t="str">
        <f t="shared" si="26"/>
        <v>проверка пройдена</v>
      </c>
      <c r="AH193" s="16" t="str">
        <f>IF(B193=VLOOKUP(B193,'Списки (не редактирутся)'!A:A,1,0),"проверка пройдена","проверьте или заполните графу 02")</f>
        <v>проверка пройдена</v>
      </c>
    </row>
    <row r="194" spans="1:34" ht="31.5" x14ac:dyDescent="0.3">
      <c r="A194" s="4" t="s">
        <v>76</v>
      </c>
      <c r="B194" s="42" t="s">
        <v>685</v>
      </c>
      <c r="C194" s="9" t="s">
        <v>112</v>
      </c>
      <c r="D194" s="14" t="s">
        <v>176</v>
      </c>
      <c r="E194" s="45">
        <v>2</v>
      </c>
      <c r="F194" s="45">
        <v>2</v>
      </c>
      <c r="G194" s="45">
        <v>2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5">
        <v>0</v>
      </c>
      <c r="AE194" s="45">
        <v>0</v>
      </c>
      <c r="AF194" s="6" t="str">
        <f t="shared" si="25"/>
        <v>проверка пройдена</v>
      </c>
      <c r="AG194" s="6" t="str">
        <f t="shared" si="26"/>
        <v>проверка пройдена</v>
      </c>
      <c r="AH194" s="16" t="str">
        <f>IF(B194=VLOOKUP(B194,'Списки (не редактирутся)'!A:A,1,0),"проверка пройдена","проверьте или заполните графу 02")</f>
        <v>проверка пройдена</v>
      </c>
    </row>
    <row r="195" spans="1:34" ht="63" x14ac:dyDescent="0.3">
      <c r="A195" s="4" t="s">
        <v>76</v>
      </c>
      <c r="B195" s="42" t="s">
        <v>685</v>
      </c>
      <c r="C195" s="9" t="s">
        <v>113</v>
      </c>
      <c r="D195" s="15" t="s">
        <v>170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6" t="str">
        <f t="shared" si="25"/>
        <v>проверка пройдена</v>
      </c>
      <c r="AG195" s="6" t="str">
        <f t="shared" si="26"/>
        <v>проверка пройдена</v>
      </c>
      <c r="AH195" s="16" t="str">
        <f>IF(B195=VLOOKUP(B195,'Списки (не редактирутся)'!A:A,1,0),"проверка пройдена","проверьте или заполните графу 02")</f>
        <v>проверка пройдена</v>
      </c>
    </row>
    <row r="196" spans="1:34" ht="79.5" thickBot="1" x14ac:dyDescent="0.35">
      <c r="A196" s="4" t="s">
        <v>76</v>
      </c>
      <c r="B196" s="42" t="s">
        <v>685</v>
      </c>
      <c r="C196" s="46" t="s">
        <v>114</v>
      </c>
      <c r="D196" s="47" t="s">
        <v>171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5">
        <v>0</v>
      </c>
      <c r="AE196" s="45">
        <v>0</v>
      </c>
      <c r="AF196" s="6" t="str">
        <f t="shared" si="25"/>
        <v>проверка пройдена</v>
      </c>
      <c r="AG196" s="6" t="str">
        <f t="shared" si="26"/>
        <v>проверка пройдена</v>
      </c>
      <c r="AH196" s="16" t="str">
        <f>IF(B196=VLOOKUP(B196,'Списки (не редактирутся)'!A:A,1,0),"проверка пройдена","проверьте или заполните графу 02")</f>
        <v>проверка пройдена</v>
      </c>
    </row>
    <row r="197" spans="1:34" ht="48" thickBot="1" x14ac:dyDescent="0.35">
      <c r="A197" s="4" t="s">
        <v>76</v>
      </c>
      <c r="B197" s="38" t="s">
        <v>685</v>
      </c>
      <c r="C197" s="49" t="s">
        <v>115</v>
      </c>
      <c r="D197" s="50" t="s">
        <v>779</v>
      </c>
      <c r="E197" s="51" t="str">
        <f>IF(AND(E183&lt;=E182,E184&lt;=E183,E185&lt;=E182,E186&lt;=E182,E187=(E183+E185),E187=(E188+E189+E190+E191+E192+E193+E194),E195&lt;=E187,E196&lt;=E187,(E183+E185)&lt;=E182,E188&lt;=E187,E189&lt;=E187,E190&lt;=E187,E191&lt;=E187,E192&lt;=E187,E193&lt;=E187,E194&lt;=E187,E195&lt;=E186,E195&lt;=E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97" s="51" t="str">
        <f t="shared" ref="F197:AD197" si="32">IF(AND(F183&lt;=F182,F184&lt;=F183,F185&lt;=F182,F186&lt;=F182,F187=(F183+F185),F187=(F188+F189+F190+F191+F192+F193+F194),F195&lt;=F187,F196&lt;=F187,(F183+F185)&lt;=F182,F188&lt;=F187,F189&lt;=F187,F190&lt;=F187,F191&lt;=F187,F192&lt;=F187,F193&lt;=F187,F194&lt;=F187,F195&lt;=F186,F195&lt;=F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97" s="51" t="str">
        <f t="shared" si="32"/>
        <v>проверка пройдена</v>
      </c>
      <c r="H197" s="51" t="str">
        <f t="shared" si="32"/>
        <v>проверка пройдена</v>
      </c>
      <c r="I197" s="51" t="str">
        <f t="shared" si="32"/>
        <v>проверка пройдена</v>
      </c>
      <c r="J197" s="51" t="str">
        <f t="shared" si="32"/>
        <v>проверка пройдена</v>
      </c>
      <c r="K197" s="51" t="str">
        <f t="shared" si="32"/>
        <v>проверка пройдена</v>
      </c>
      <c r="L197" s="51" t="str">
        <f t="shared" si="32"/>
        <v>проверка пройдена</v>
      </c>
      <c r="M197" s="51" t="str">
        <f t="shared" si="32"/>
        <v>проверка пройдена</v>
      </c>
      <c r="N197" s="51" t="str">
        <f t="shared" si="32"/>
        <v>проверка пройдена</v>
      </c>
      <c r="O197" s="51" t="str">
        <f t="shared" si="32"/>
        <v>проверка пройдена</v>
      </c>
      <c r="P197" s="51" t="str">
        <f t="shared" si="32"/>
        <v>проверка пройдена</v>
      </c>
      <c r="Q197" s="51" t="str">
        <f t="shared" si="32"/>
        <v>проверка пройдена</v>
      </c>
      <c r="R197" s="51" t="str">
        <f t="shared" si="32"/>
        <v>проверка пройдена</v>
      </c>
      <c r="S197" s="51" t="str">
        <f t="shared" si="32"/>
        <v>проверка пройдена</v>
      </c>
      <c r="T197" s="51" t="str">
        <f t="shared" si="32"/>
        <v>проверка пройдена</v>
      </c>
      <c r="U197" s="51" t="str">
        <f t="shared" si="32"/>
        <v>проверка пройдена</v>
      </c>
      <c r="V197" s="51" t="str">
        <f t="shared" si="32"/>
        <v>проверка пройдена</v>
      </c>
      <c r="W197" s="51" t="str">
        <f t="shared" si="32"/>
        <v>проверка пройдена</v>
      </c>
      <c r="X197" s="51" t="str">
        <f t="shared" si="32"/>
        <v>проверка пройдена</v>
      </c>
      <c r="Y197" s="51" t="str">
        <f t="shared" si="32"/>
        <v>проверка пройдена</v>
      </c>
      <c r="Z197" s="51" t="str">
        <f t="shared" si="32"/>
        <v>проверка пройдена</v>
      </c>
      <c r="AA197" s="51" t="str">
        <f t="shared" si="32"/>
        <v>проверка пройдена</v>
      </c>
      <c r="AB197" s="51" t="str">
        <f t="shared" si="32"/>
        <v>проверка пройдена</v>
      </c>
      <c r="AC197" s="51" t="str">
        <f t="shared" si="32"/>
        <v>проверка пройдена</v>
      </c>
      <c r="AD197" s="51" t="str">
        <f t="shared" si="32"/>
        <v>проверка пройдена</v>
      </c>
      <c r="AE197" s="52"/>
      <c r="AF197" s="6"/>
      <c r="AG197" s="6"/>
      <c r="AH197" s="16"/>
    </row>
    <row r="198" spans="1:34" ht="31.5" x14ac:dyDescent="0.3">
      <c r="A198" s="4" t="s">
        <v>76</v>
      </c>
      <c r="B198" s="4" t="s">
        <v>747</v>
      </c>
      <c r="C198" s="10" t="s">
        <v>9</v>
      </c>
      <c r="D198" s="11" t="s">
        <v>134</v>
      </c>
      <c r="E198" s="12">
        <v>14</v>
      </c>
      <c r="F198" s="12">
        <v>9</v>
      </c>
      <c r="G198" s="12">
        <v>5</v>
      </c>
      <c r="H198" s="12">
        <v>5</v>
      </c>
      <c r="I198" s="12">
        <v>0</v>
      </c>
      <c r="J198" s="12">
        <v>2</v>
      </c>
      <c r="K198" s="12">
        <v>2</v>
      </c>
      <c r="L198" s="12">
        <v>1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 t="s">
        <v>794</v>
      </c>
      <c r="AF198" s="6" t="str">
        <f t="shared" si="25"/>
        <v>проверка пройдена</v>
      </c>
      <c r="AG198" s="6" t="str">
        <f t="shared" si="26"/>
        <v>проверка пройдена</v>
      </c>
      <c r="AH198" s="16" t="str">
        <f>IF(B198=VLOOKUP(B198,'Списки (не редактирутся)'!A:A,1,0),"проверка пройдена","проверьте или заполните графу 02")</f>
        <v>проверка пройдена</v>
      </c>
    </row>
    <row r="199" spans="1:34" ht="31.5" x14ac:dyDescent="0.3">
      <c r="A199" s="4" t="s">
        <v>76</v>
      </c>
      <c r="B199" s="4" t="s">
        <v>747</v>
      </c>
      <c r="C199" s="10" t="s">
        <v>10</v>
      </c>
      <c r="D199" s="13" t="s">
        <v>135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6" t="str">
        <f t="shared" si="25"/>
        <v>проверка пройдена</v>
      </c>
      <c r="AG199" s="6" t="str">
        <f t="shared" si="26"/>
        <v>проверка пройдена</v>
      </c>
      <c r="AH199" s="16" t="str">
        <f>IF(B199=VLOOKUP(B199,'Списки (не редактирутся)'!A:A,1,0),"проверка пройдена","проверьте или заполните графу 02")</f>
        <v>проверка пройдена</v>
      </c>
    </row>
    <row r="200" spans="1:34" ht="31.5" x14ac:dyDescent="0.3">
      <c r="A200" s="4" t="s">
        <v>76</v>
      </c>
      <c r="B200" s="4" t="s">
        <v>747</v>
      </c>
      <c r="C200" s="10" t="s">
        <v>11</v>
      </c>
      <c r="D200" s="13" t="s">
        <v>136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6" t="str">
        <f t="shared" si="25"/>
        <v>проверка пройдена</v>
      </c>
      <c r="AG200" s="6" t="str">
        <f t="shared" si="26"/>
        <v>проверка пройдена</v>
      </c>
      <c r="AH200" s="16" t="str">
        <f>IF(B200=VLOOKUP(B200,'Списки (не редактирутся)'!A:A,1,0),"проверка пройдена","проверьте или заполните графу 02")</f>
        <v>проверка пройдена</v>
      </c>
    </row>
    <row r="201" spans="1:34" ht="31.5" x14ac:dyDescent="0.3">
      <c r="A201" s="4" t="s">
        <v>76</v>
      </c>
      <c r="B201" s="4" t="s">
        <v>747</v>
      </c>
      <c r="C201" s="10" t="s">
        <v>12</v>
      </c>
      <c r="D201" s="13" t="s">
        <v>14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6" t="str">
        <f t="shared" si="25"/>
        <v>проверка пройдена</v>
      </c>
      <c r="AG201" s="6" t="str">
        <f t="shared" si="26"/>
        <v>проверка пройдена</v>
      </c>
      <c r="AH201" s="16" t="str">
        <f>IF(B201=VLOOKUP(B201,'Списки (не редактирутся)'!A:A,1,0),"проверка пройдена","проверьте или заполните графу 02")</f>
        <v>проверка пройдена</v>
      </c>
    </row>
    <row r="202" spans="1:34" ht="32.25" thickBot="1" x14ac:dyDescent="0.35">
      <c r="A202" s="4" t="s">
        <v>76</v>
      </c>
      <c r="B202" s="4" t="s">
        <v>747</v>
      </c>
      <c r="C202" s="36" t="s">
        <v>13</v>
      </c>
      <c r="D202" s="37" t="s">
        <v>17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6" t="str">
        <f t="shared" si="25"/>
        <v>проверка пройдена</v>
      </c>
      <c r="AG202" s="6" t="str">
        <f t="shared" si="26"/>
        <v>проверка пройдена</v>
      </c>
      <c r="AH202" s="16" t="str">
        <f>IF(B202=VLOOKUP(B202,'Списки (не редактирутся)'!A:A,1,0),"проверка пройдена","проверьте или заполните графу 02")</f>
        <v>проверка пройдена</v>
      </c>
    </row>
    <row r="203" spans="1:34" ht="63.75" thickBot="1" x14ac:dyDescent="0.35">
      <c r="A203" s="4" t="s">
        <v>76</v>
      </c>
      <c r="B203" s="38" t="s">
        <v>747</v>
      </c>
      <c r="C203" s="39" t="s">
        <v>105</v>
      </c>
      <c r="D203" s="40" t="s">
        <v>172</v>
      </c>
      <c r="E203" s="41">
        <f>E199+E201</f>
        <v>0</v>
      </c>
      <c r="F203" s="41">
        <f t="shared" ref="F203:AD203" si="33">F199+F201</f>
        <v>0</v>
      </c>
      <c r="G203" s="41">
        <f t="shared" si="33"/>
        <v>0</v>
      </c>
      <c r="H203" s="41">
        <f t="shared" si="33"/>
        <v>0</v>
      </c>
      <c r="I203" s="41">
        <f t="shared" si="33"/>
        <v>0</v>
      </c>
      <c r="J203" s="41">
        <f t="shared" si="33"/>
        <v>0</v>
      </c>
      <c r="K203" s="41">
        <f t="shared" si="33"/>
        <v>0</v>
      </c>
      <c r="L203" s="41">
        <f t="shared" si="33"/>
        <v>0</v>
      </c>
      <c r="M203" s="41">
        <f t="shared" si="33"/>
        <v>0</v>
      </c>
      <c r="N203" s="41">
        <f t="shared" si="33"/>
        <v>0</v>
      </c>
      <c r="O203" s="41">
        <f t="shared" si="33"/>
        <v>0</v>
      </c>
      <c r="P203" s="41">
        <f t="shared" si="33"/>
        <v>0</v>
      </c>
      <c r="Q203" s="41">
        <f t="shared" si="33"/>
        <v>0</v>
      </c>
      <c r="R203" s="41">
        <f t="shared" si="33"/>
        <v>0</v>
      </c>
      <c r="S203" s="41">
        <f t="shared" si="33"/>
        <v>0</v>
      </c>
      <c r="T203" s="41">
        <f t="shared" si="33"/>
        <v>0</v>
      </c>
      <c r="U203" s="41">
        <f t="shared" si="33"/>
        <v>0</v>
      </c>
      <c r="V203" s="41">
        <f t="shared" si="33"/>
        <v>0</v>
      </c>
      <c r="W203" s="41">
        <f t="shared" si="33"/>
        <v>0</v>
      </c>
      <c r="X203" s="41">
        <f t="shared" si="33"/>
        <v>0</v>
      </c>
      <c r="Y203" s="41">
        <f t="shared" si="33"/>
        <v>0</v>
      </c>
      <c r="Z203" s="41">
        <f t="shared" si="33"/>
        <v>0</v>
      </c>
      <c r="AA203" s="41">
        <f t="shared" si="33"/>
        <v>0</v>
      </c>
      <c r="AB203" s="41">
        <f t="shared" si="33"/>
        <v>0</v>
      </c>
      <c r="AC203" s="41">
        <f t="shared" si="33"/>
        <v>0</v>
      </c>
      <c r="AD203" s="41">
        <f t="shared" si="33"/>
        <v>0</v>
      </c>
      <c r="AE203" s="41"/>
      <c r="AF203" s="6" t="str">
        <f t="shared" si="25"/>
        <v>проверка пройдена</v>
      </c>
      <c r="AG203" s="6" t="str">
        <f t="shared" si="26"/>
        <v>проверка пройдена</v>
      </c>
      <c r="AH203" s="16" t="str">
        <f>IF(B203=VLOOKUP(B203,'Списки (не редактирутся)'!A:A,1,0),"проверка пройдена","проверьте или заполните графу 02")</f>
        <v>проверка пройдена</v>
      </c>
    </row>
    <row r="204" spans="1:34" ht="78.75" x14ac:dyDescent="0.3">
      <c r="A204" s="4" t="s">
        <v>76</v>
      </c>
      <c r="B204" s="42" t="s">
        <v>747</v>
      </c>
      <c r="C204" s="43" t="s">
        <v>106</v>
      </c>
      <c r="D204" s="44" t="s">
        <v>169</v>
      </c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6" t="str">
        <f t="shared" si="25"/>
        <v>проверка пройдена</v>
      </c>
      <c r="AG204" s="6" t="str">
        <f t="shared" si="26"/>
        <v>проверка пройдена</v>
      </c>
      <c r="AH204" s="16" t="str">
        <f>IF(B204=VLOOKUP(B204,'Списки (не редактирутся)'!A:A,1,0),"проверка пройдена","проверьте или заполните графу 02")</f>
        <v>проверка пройдена</v>
      </c>
    </row>
    <row r="205" spans="1:34" ht="31.5" x14ac:dyDescent="0.3">
      <c r="A205" s="4" t="s">
        <v>76</v>
      </c>
      <c r="B205" s="42" t="s">
        <v>747</v>
      </c>
      <c r="C205" s="9" t="s">
        <v>107</v>
      </c>
      <c r="D205" s="14" t="s">
        <v>167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6" t="str">
        <f t="shared" si="25"/>
        <v>проверка пройдена</v>
      </c>
      <c r="AG205" s="6" t="str">
        <f t="shared" si="26"/>
        <v>проверка пройдена</v>
      </c>
      <c r="AH205" s="16" t="str">
        <f>IF(B205=VLOOKUP(B205,'Списки (не редактирутся)'!A:A,1,0),"проверка пройдена","проверьте или заполните графу 02")</f>
        <v>проверка пройдена</v>
      </c>
    </row>
    <row r="206" spans="1:34" ht="31.5" x14ac:dyDescent="0.3">
      <c r="A206" s="4" t="s">
        <v>76</v>
      </c>
      <c r="B206" s="42" t="s">
        <v>747</v>
      </c>
      <c r="C206" s="9" t="s">
        <v>108</v>
      </c>
      <c r="D206" s="14" t="s">
        <v>168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6" t="str">
        <f t="shared" si="25"/>
        <v>проверка пройдена</v>
      </c>
      <c r="AG206" s="6" t="str">
        <f t="shared" si="26"/>
        <v>проверка пройдена</v>
      </c>
      <c r="AH206" s="16" t="str">
        <f>IF(B206=VLOOKUP(B206,'Списки (не редактирутся)'!A:A,1,0),"проверка пройдена","проверьте или заполните графу 02")</f>
        <v>проверка пройдена</v>
      </c>
    </row>
    <row r="207" spans="1:34" ht="31.5" x14ac:dyDescent="0.3">
      <c r="A207" s="4" t="s">
        <v>76</v>
      </c>
      <c r="B207" s="42" t="s">
        <v>747</v>
      </c>
      <c r="C207" s="9" t="s">
        <v>109</v>
      </c>
      <c r="D207" s="14" t="s">
        <v>173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6" t="str">
        <f t="shared" si="25"/>
        <v>проверка пройдена</v>
      </c>
      <c r="AG207" s="6" t="str">
        <f t="shared" si="26"/>
        <v>проверка пройдена</v>
      </c>
      <c r="AH207" s="16" t="str">
        <f>IF(B207=VLOOKUP(B207,'Списки (не редактирутся)'!A:A,1,0),"проверка пройдена","проверьте или заполните графу 02")</f>
        <v>проверка пройдена</v>
      </c>
    </row>
    <row r="208" spans="1:34" ht="31.5" x14ac:dyDescent="0.3">
      <c r="A208" s="4" t="s">
        <v>76</v>
      </c>
      <c r="B208" s="42" t="s">
        <v>747</v>
      </c>
      <c r="C208" s="9" t="s">
        <v>110</v>
      </c>
      <c r="D208" s="14" t="s">
        <v>174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6" t="str">
        <f t="shared" si="25"/>
        <v>проверка пройдена</v>
      </c>
      <c r="AG208" s="6" t="str">
        <f t="shared" si="26"/>
        <v>проверка пройдена</v>
      </c>
      <c r="AH208" s="16" t="str">
        <f>IF(B208=VLOOKUP(B208,'Списки (не редактирутся)'!A:A,1,0),"проверка пройдена","проверьте или заполните графу 02")</f>
        <v>проверка пройдена</v>
      </c>
    </row>
    <row r="209" spans="1:34" ht="47.25" x14ac:dyDescent="0.3">
      <c r="A209" s="4" t="s">
        <v>76</v>
      </c>
      <c r="B209" s="42" t="s">
        <v>747</v>
      </c>
      <c r="C209" s="9" t="s">
        <v>111</v>
      </c>
      <c r="D209" s="14" t="s">
        <v>175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6" t="str">
        <f t="shared" si="25"/>
        <v>проверка пройдена</v>
      </c>
      <c r="AG209" s="6" t="str">
        <f t="shared" si="26"/>
        <v>проверка пройдена</v>
      </c>
      <c r="AH209" s="16" t="str">
        <f>IF(B209=VLOOKUP(B209,'Списки (не редактирутся)'!A:A,1,0),"проверка пройдена","проверьте или заполните графу 02")</f>
        <v>проверка пройдена</v>
      </c>
    </row>
    <row r="210" spans="1:34" ht="31.5" x14ac:dyDescent="0.3">
      <c r="A210" s="4" t="s">
        <v>76</v>
      </c>
      <c r="B210" s="42" t="s">
        <v>747</v>
      </c>
      <c r="C210" s="9" t="s">
        <v>112</v>
      </c>
      <c r="D210" s="14" t="s">
        <v>176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6" t="str">
        <f t="shared" si="25"/>
        <v>проверка пройдена</v>
      </c>
      <c r="AG210" s="6" t="str">
        <f t="shared" si="26"/>
        <v>проверка пройдена</v>
      </c>
      <c r="AH210" s="16" t="str">
        <f>IF(B210=VLOOKUP(B210,'Списки (не редактирутся)'!A:A,1,0),"проверка пройдена","проверьте или заполните графу 02")</f>
        <v>проверка пройдена</v>
      </c>
    </row>
    <row r="211" spans="1:34" ht="63" x14ac:dyDescent="0.3">
      <c r="A211" s="4" t="s">
        <v>76</v>
      </c>
      <c r="B211" s="42" t="s">
        <v>747</v>
      </c>
      <c r="C211" s="9" t="s">
        <v>113</v>
      </c>
      <c r="D211" s="15" t="s">
        <v>170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6" t="str">
        <f t="shared" si="25"/>
        <v>проверка пройдена</v>
      </c>
      <c r="AG211" s="6" t="str">
        <f t="shared" si="26"/>
        <v>проверка пройдена</v>
      </c>
      <c r="AH211" s="16" t="str">
        <f>IF(B211=VLOOKUP(B211,'Списки (не редактирутся)'!A:A,1,0),"проверка пройдена","проверьте или заполните графу 02")</f>
        <v>проверка пройдена</v>
      </c>
    </row>
    <row r="212" spans="1:34" ht="79.5" thickBot="1" x14ac:dyDescent="0.35">
      <c r="A212" s="4" t="s">
        <v>76</v>
      </c>
      <c r="B212" s="42" t="s">
        <v>747</v>
      </c>
      <c r="C212" s="46" t="s">
        <v>114</v>
      </c>
      <c r="D212" s="47" t="s">
        <v>171</v>
      </c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6" t="str">
        <f t="shared" si="25"/>
        <v>проверка пройдена</v>
      </c>
      <c r="AG212" s="6" t="str">
        <f t="shared" si="26"/>
        <v>проверка пройдена</v>
      </c>
      <c r="AH212" s="16" t="str">
        <f>IF(B212=VLOOKUP(B212,'Списки (не редактирутся)'!A:A,1,0),"проверка пройдена","проверьте или заполните графу 02")</f>
        <v>проверка пройдена</v>
      </c>
    </row>
    <row r="213" spans="1:34" ht="48" thickBot="1" x14ac:dyDescent="0.35">
      <c r="A213" s="4" t="s">
        <v>76</v>
      </c>
      <c r="B213" s="38" t="s">
        <v>747</v>
      </c>
      <c r="C213" s="49" t="s">
        <v>115</v>
      </c>
      <c r="D213" s="50" t="s">
        <v>779</v>
      </c>
      <c r="E213" s="51" t="str">
        <f>IF(AND(E199&lt;=E198,E200&lt;=E199,E201&lt;=E198,E202&lt;=E198,E203=(E199+E201),E203=(E204+E205+E206+E207+E208+E209+E210),E211&lt;=E203,E212&lt;=E203,(E199+E201)&lt;=E198,E204&lt;=E203,E205&lt;=E203,E206&lt;=E203,E207&lt;=E203,E208&lt;=E203,E209&lt;=E203,E210&lt;=E203,E211&lt;=E202,E211&lt;=E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3" s="51" t="str">
        <f t="shared" ref="F213:AD213" si="34">IF(AND(F199&lt;=F198,F200&lt;=F199,F201&lt;=F198,F202&lt;=F198,F203=(F199+F201),F203=(F204+F205+F206+F207+F208+F209+F210),F211&lt;=F203,F212&lt;=F203,(F199+F201)&lt;=F198,F204&lt;=F203,F205&lt;=F203,F206&lt;=F203,F207&lt;=F203,F208&lt;=F203,F209&lt;=F203,F210&lt;=F203,F211&lt;=F202,F211&lt;=F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3" s="51" t="str">
        <f t="shared" si="34"/>
        <v>проверка пройдена</v>
      </c>
      <c r="H213" s="51" t="str">
        <f t="shared" si="34"/>
        <v>проверка пройдена</v>
      </c>
      <c r="I213" s="51" t="str">
        <f t="shared" si="34"/>
        <v>проверка пройдена</v>
      </c>
      <c r="J213" s="51" t="str">
        <f t="shared" si="34"/>
        <v>проверка пройдена</v>
      </c>
      <c r="K213" s="51" t="str">
        <f t="shared" si="34"/>
        <v>проверка пройдена</v>
      </c>
      <c r="L213" s="51" t="str">
        <f t="shared" si="34"/>
        <v>проверка пройдена</v>
      </c>
      <c r="M213" s="51" t="str">
        <f t="shared" si="34"/>
        <v>проверка пройдена</v>
      </c>
      <c r="N213" s="51" t="str">
        <f t="shared" si="34"/>
        <v>проверка пройдена</v>
      </c>
      <c r="O213" s="51" t="str">
        <f t="shared" si="34"/>
        <v>проверка пройдена</v>
      </c>
      <c r="P213" s="51" t="str">
        <f t="shared" si="34"/>
        <v>проверка пройдена</v>
      </c>
      <c r="Q213" s="51" t="str">
        <f t="shared" si="34"/>
        <v>проверка пройдена</v>
      </c>
      <c r="R213" s="51" t="str">
        <f t="shared" si="34"/>
        <v>проверка пройдена</v>
      </c>
      <c r="S213" s="51" t="str">
        <f t="shared" si="34"/>
        <v>проверка пройдена</v>
      </c>
      <c r="T213" s="51" t="str">
        <f t="shared" si="34"/>
        <v>проверка пройдена</v>
      </c>
      <c r="U213" s="51" t="str">
        <f t="shared" si="34"/>
        <v>проверка пройдена</v>
      </c>
      <c r="V213" s="51" t="str">
        <f t="shared" si="34"/>
        <v>проверка пройдена</v>
      </c>
      <c r="W213" s="51" t="str">
        <f t="shared" si="34"/>
        <v>проверка пройдена</v>
      </c>
      <c r="X213" s="51" t="str">
        <f t="shared" si="34"/>
        <v>проверка пройдена</v>
      </c>
      <c r="Y213" s="51" t="str">
        <f t="shared" si="34"/>
        <v>проверка пройдена</v>
      </c>
      <c r="Z213" s="51" t="str">
        <f t="shared" si="34"/>
        <v>проверка пройдена</v>
      </c>
      <c r="AA213" s="51" t="str">
        <f t="shared" si="34"/>
        <v>проверка пройдена</v>
      </c>
      <c r="AB213" s="51" t="str">
        <f t="shared" si="34"/>
        <v>проверка пройдена</v>
      </c>
      <c r="AC213" s="51" t="str">
        <f t="shared" si="34"/>
        <v>проверка пройдена</v>
      </c>
      <c r="AD213" s="51" t="str">
        <f t="shared" si="34"/>
        <v>проверка пройдена</v>
      </c>
      <c r="AE213" s="52"/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76" workbookViewId="0">
      <selection activeCell="E41" sqref="E41"/>
    </sheetView>
  </sheetViews>
  <sheetFormatPr defaultRowHeight="15" x14ac:dyDescent="0.25"/>
  <cols>
    <col min="1" max="1" width="30" style="32" customWidth="1"/>
    <col min="2" max="2" width="20.85546875" style="35" customWidth="1"/>
    <col min="3" max="16384" width="9.140625" style="32"/>
  </cols>
  <sheetData>
    <row r="1" spans="1:2" ht="36.75" customHeight="1" x14ac:dyDescent="0.25">
      <c r="A1" s="30" t="s">
        <v>792</v>
      </c>
      <c r="B1" s="31" t="s">
        <v>793</v>
      </c>
    </row>
    <row r="2" spans="1:2" x14ac:dyDescent="0.25">
      <c r="A2" s="33" t="s">
        <v>18</v>
      </c>
      <c r="B2" s="30">
        <v>13773</v>
      </c>
    </row>
    <row r="3" spans="1:2" x14ac:dyDescent="0.25">
      <c r="A3" s="33" t="s">
        <v>180</v>
      </c>
      <c r="B3" s="30">
        <v>5090</v>
      </c>
    </row>
    <row r="4" spans="1:2" x14ac:dyDescent="0.25">
      <c r="A4" s="33" t="s">
        <v>19</v>
      </c>
      <c r="B4" s="30">
        <v>6592</v>
      </c>
    </row>
    <row r="5" spans="1:2" x14ac:dyDescent="0.25">
      <c r="A5" s="34" t="s">
        <v>20</v>
      </c>
      <c r="B5" s="30">
        <v>5580</v>
      </c>
    </row>
    <row r="6" spans="1:2" x14ac:dyDescent="0.25">
      <c r="A6" s="33" t="s">
        <v>21</v>
      </c>
      <c r="B6" s="30">
        <v>8917</v>
      </c>
    </row>
    <row r="7" spans="1:2" x14ac:dyDescent="0.25">
      <c r="A7" s="33" t="s">
        <v>22</v>
      </c>
      <c r="B7" s="30">
        <v>6878</v>
      </c>
    </row>
    <row r="8" spans="1:2" x14ac:dyDescent="0.25">
      <c r="A8" s="33" t="s">
        <v>23</v>
      </c>
      <c r="B8" s="30">
        <v>7954</v>
      </c>
    </row>
    <row r="9" spans="1:2" x14ac:dyDescent="0.25">
      <c r="A9" s="33" t="s">
        <v>24</v>
      </c>
      <c r="B9" s="30">
        <v>13301</v>
      </c>
    </row>
    <row r="10" spans="1:2" x14ac:dyDescent="0.25">
      <c r="A10" s="33" t="s">
        <v>25</v>
      </c>
      <c r="B10" s="30">
        <v>6961</v>
      </c>
    </row>
    <row r="11" spans="1:2" x14ac:dyDescent="0.25">
      <c r="A11" s="33" t="s">
        <v>26</v>
      </c>
      <c r="B11" s="30">
        <v>12611</v>
      </c>
    </row>
    <row r="12" spans="1:2" x14ac:dyDescent="0.25">
      <c r="A12" s="33" t="s">
        <v>765</v>
      </c>
      <c r="B12" s="30">
        <v>45661</v>
      </c>
    </row>
    <row r="13" spans="1:2" x14ac:dyDescent="0.25">
      <c r="A13" s="34" t="s">
        <v>766</v>
      </c>
      <c r="B13" s="30">
        <v>23469</v>
      </c>
    </row>
    <row r="14" spans="1:2" x14ac:dyDescent="0.25">
      <c r="A14" s="33" t="s">
        <v>767</v>
      </c>
      <c r="B14" s="30">
        <v>2272</v>
      </c>
    </row>
    <row r="15" spans="1:2" x14ac:dyDescent="0.25">
      <c r="A15" s="33" t="s">
        <v>27</v>
      </c>
      <c r="B15" s="30">
        <v>552</v>
      </c>
    </row>
    <row r="16" spans="1:2" x14ac:dyDescent="0.25">
      <c r="A16" s="33" t="s">
        <v>28</v>
      </c>
      <c r="B16" s="30">
        <v>6092</v>
      </c>
    </row>
    <row r="17" spans="1:2" x14ac:dyDescent="0.25">
      <c r="A17" s="33" t="s">
        <v>29</v>
      </c>
      <c r="B17" s="30">
        <v>5069</v>
      </c>
    </row>
    <row r="18" spans="1:2" x14ac:dyDescent="0.25">
      <c r="A18" s="33" t="s">
        <v>30</v>
      </c>
      <c r="B18" s="30">
        <v>14273</v>
      </c>
    </row>
    <row r="19" spans="1:2" x14ac:dyDescent="0.25">
      <c r="A19" s="33" t="s">
        <v>768</v>
      </c>
      <c r="B19" s="30">
        <v>4007</v>
      </c>
    </row>
    <row r="20" spans="1:2" x14ac:dyDescent="0.25">
      <c r="A20" s="33" t="s">
        <v>31</v>
      </c>
      <c r="B20" s="30">
        <v>5370</v>
      </c>
    </row>
    <row r="21" spans="1:2" x14ac:dyDescent="0.25">
      <c r="A21" s="33" t="s">
        <v>32</v>
      </c>
      <c r="B21" s="30">
        <v>5059</v>
      </c>
    </row>
    <row r="22" spans="1:2" x14ac:dyDescent="0.25">
      <c r="A22" s="33" t="s">
        <v>33</v>
      </c>
      <c r="B22" s="30">
        <v>1619</v>
      </c>
    </row>
    <row r="23" spans="1:2" x14ac:dyDescent="0.25">
      <c r="A23" s="33" t="s">
        <v>34</v>
      </c>
      <c r="B23" s="30">
        <v>2572</v>
      </c>
    </row>
    <row r="24" spans="1:2" x14ac:dyDescent="0.25">
      <c r="A24" s="33" t="s">
        <v>769</v>
      </c>
      <c r="B24" s="30">
        <v>15776</v>
      </c>
    </row>
    <row r="25" spans="1:2" x14ac:dyDescent="0.25">
      <c r="A25" s="34" t="s">
        <v>35</v>
      </c>
      <c r="B25" s="30">
        <v>5909</v>
      </c>
    </row>
    <row r="26" spans="1:2" x14ac:dyDescent="0.25">
      <c r="A26" s="33" t="s">
        <v>36</v>
      </c>
      <c r="B26" s="30">
        <v>3493</v>
      </c>
    </row>
    <row r="27" spans="1:2" x14ac:dyDescent="0.25">
      <c r="A27" s="33" t="s">
        <v>37</v>
      </c>
      <c r="B27" s="30">
        <v>36054</v>
      </c>
    </row>
    <row r="28" spans="1:2" x14ac:dyDescent="0.25">
      <c r="A28" s="33" t="s">
        <v>38</v>
      </c>
      <c r="B28" s="30">
        <v>16057</v>
      </c>
    </row>
    <row r="29" spans="1:2" x14ac:dyDescent="0.25">
      <c r="A29" s="33" t="s">
        <v>39</v>
      </c>
      <c r="B29" s="30">
        <v>4468</v>
      </c>
    </row>
    <row r="30" spans="1:2" x14ac:dyDescent="0.25">
      <c r="A30" s="33" t="s">
        <v>40</v>
      </c>
      <c r="B30" s="30">
        <v>7190</v>
      </c>
    </row>
    <row r="31" spans="1:2" x14ac:dyDescent="0.25">
      <c r="A31" s="33" t="s">
        <v>41</v>
      </c>
      <c r="B31" s="30">
        <v>5141</v>
      </c>
    </row>
    <row r="32" spans="1:2" x14ac:dyDescent="0.25">
      <c r="A32" s="34" t="s">
        <v>42</v>
      </c>
      <c r="B32" s="30">
        <v>5874</v>
      </c>
    </row>
    <row r="33" spans="1:2" x14ac:dyDescent="0.25">
      <c r="A33" s="33" t="s">
        <v>43</v>
      </c>
      <c r="B33" s="30">
        <v>784</v>
      </c>
    </row>
    <row r="34" spans="1:2" x14ac:dyDescent="0.25">
      <c r="A34" s="33" t="s">
        <v>15</v>
      </c>
      <c r="B34" s="30">
        <v>28704</v>
      </c>
    </row>
    <row r="35" spans="1:2" x14ac:dyDescent="0.25">
      <c r="A35" s="33" t="s">
        <v>44</v>
      </c>
      <c r="B35" s="30">
        <v>3622</v>
      </c>
    </row>
    <row r="36" spans="1:2" x14ac:dyDescent="0.25">
      <c r="A36" s="33" t="s">
        <v>45</v>
      </c>
      <c r="B36" s="30">
        <v>291</v>
      </c>
    </row>
    <row r="37" spans="1:2" x14ac:dyDescent="0.25">
      <c r="A37" s="33" t="s">
        <v>46</v>
      </c>
      <c r="B37" s="30">
        <v>18682</v>
      </c>
    </row>
    <row r="38" spans="1:2" x14ac:dyDescent="0.25">
      <c r="A38" s="33" t="s">
        <v>47</v>
      </c>
      <c r="B38" s="30">
        <v>3319</v>
      </c>
    </row>
    <row r="39" spans="1:2" x14ac:dyDescent="0.25">
      <c r="A39" s="33" t="s">
        <v>48</v>
      </c>
      <c r="B39" s="30">
        <v>15535</v>
      </c>
    </row>
    <row r="40" spans="1:2" x14ac:dyDescent="0.25">
      <c r="A40" s="33" t="s">
        <v>49</v>
      </c>
      <c r="B40" s="30">
        <v>13163</v>
      </c>
    </row>
    <row r="41" spans="1:2" x14ac:dyDescent="0.25">
      <c r="A41" s="33" t="s">
        <v>50</v>
      </c>
      <c r="B41" s="30">
        <v>12437</v>
      </c>
    </row>
    <row r="42" spans="1:2" x14ac:dyDescent="0.25">
      <c r="A42" s="34" t="s">
        <v>51</v>
      </c>
      <c r="B42" s="30">
        <v>2777</v>
      </c>
    </row>
    <row r="43" spans="1:2" x14ac:dyDescent="0.25">
      <c r="A43" s="33" t="s">
        <v>52</v>
      </c>
      <c r="B43" s="30">
        <v>6906</v>
      </c>
    </row>
    <row r="44" spans="1:2" x14ac:dyDescent="0.25">
      <c r="A44" s="33" t="s">
        <v>53</v>
      </c>
      <c r="B44" s="30">
        <v>16471</v>
      </c>
    </row>
    <row r="45" spans="1:2" x14ac:dyDescent="0.25">
      <c r="A45" s="33" t="s">
        <v>770</v>
      </c>
      <c r="B45" s="30">
        <v>10039</v>
      </c>
    </row>
    <row r="46" spans="1:2" x14ac:dyDescent="0.25">
      <c r="A46" s="33" t="s">
        <v>54</v>
      </c>
      <c r="B46" s="30">
        <v>3137</v>
      </c>
    </row>
    <row r="47" spans="1:2" x14ac:dyDescent="0.25">
      <c r="A47" s="33" t="s">
        <v>55</v>
      </c>
      <c r="B47" s="30">
        <v>2208</v>
      </c>
    </row>
    <row r="48" spans="1:2" x14ac:dyDescent="0.25">
      <c r="A48" s="33" t="s">
        <v>56</v>
      </c>
      <c r="B48" s="30">
        <v>1718</v>
      </c>
    </row>
    <row r="49" spans="1:2" x14ac:dyDescent="0.25">
      <c r="A49" s="33" t="s">
        <v>57</v>
      </c>
      <c r="B49" s="30">
        <v>26568</v>
      </c>
    </row>
    <row r="50" spans="1:2" x14ac:dyDescent="0.25">
      <c r="A50" s="33" t="s">
        <v>58</v>
      </c>
      <c r="B50" s="30">
        <v>6082</v>
      </c>
    </row>
    <row r="51" spans="1:2" x14ac:dyDescent="0.25">
      <c r="A51" s="34" t="s">
        <v>59</v>
      </c>
      <c r="B51" s="30">
        <v>15620</v>
      </c>
    </row>
    <row r="52" spans="1:2" x14ac:dyDescent="0.25">
      <c r="A52" s="33" t="s">
        <v>60</v>
      </c>
      <c r="B52" s="30">
        <v>3318</v>
      </c>
    </row>
    <row r="53" spans="1:2" x14ac:dyDescent="0.25">
      <c r="A53" s="33" t="s">
        <v>61</v>
      </c>
      <c r="B53" s="30">
        <v>2238</v>
      </c>
    </row>
    <row r="54" spans="1:2" x14ac:dyDescent="0.25">
      <c r="A54" s="33" t="s">
        <v>62</v>
      </c>
      <c r="B54" s="30">
        <v>3680</v>
      </c>
    </row>
    <row r="55" spans="1:2" x14ac:dyDescent="0.25">
      <c r="A55" s="33" t="s">
        <v>63</v>
      </c>
      <c r="B55" s="30">
        <v>4463</v>
      </c>
    </row>
    <row r="56" spans="1:2" x14ac:dyDescent="0.25">
      <c r="A56" s="33" t="s">
        <v>64</v>
      </c>
      <c r="B56" s="30">
        <v>10513</v>
      </c>
    </row>
    <row r="57" spans="1:2" x14ac:dyDescent="0.25">
      <c r="A57" s="33" t="s">
        <v>65</v>
      </c>
      <c r="B57" s="30">
        <v>3352</v>
      </c>
    </row>
    <row r="58" spans="1:2" x14ac:dyDescent="0.25">
      <c r="A58" s="33" t="s">
        <v>66</v>
      </c>
      <c r="B58" s="30">
        <v>4026</v>
      </c>
    </row>
    <row r="59" spans="1:2" x14ac:dyDescent="0.25">
      <c r="A59" s="33" t="s">
        <v>67</v>
      </c>
      <c r="B59" s="30">
        <v>6684</v>
      </c>
    </row>
    <row r="60" spans="1:2" x14ac:dyDescent="0.25">
      <c r="A60" s="33" t="s">
        <v>93</v>
      </c>
      <c r="B60" s="30">
        <v>4603</v>
      </c>
    </row>
    <row r="61" spans="1:2" x14ac:dyDescent="0.25">
      <c r="A61" s="33" t="s">
        <v>68</v>
      </c>
      <c r="B61" s="30">
        <v>21983</v>
      </c>
    </row>
    <row r="62" spans="1:2" x14ac:dyDescent="0.25">
      <c r="A62" s="33" t="s">
        <v>69</v>
      </c>
      <c r="B62" s="30">
        <v>2958</v>
      </c>
    </row>
    <row r="63" spans="1:2" x14ac:dyDescent="0.25">
      <c r="A63" s="33" t="s">
        <v>70</v>
      </c>
      <c r="B63" s="30">
        <v>3343</v>
      </c>
    </row>
    <row r="64" spans="1:2" x14ac:dyDescent="0.25">
      <c r="A64" s="33" t="s">
        <v>71</v>
      </c>
      <c r="B64" s="30">
        <v>26438</v>
      </c>
    </row>
    <row r="65" spans="1:2" x14ac:dyDescent="0.25">
      <c r="A65" s="33" t="s">
        <v>72</v>
      </c>
      <c r="B65" s="30">
        <v>6017</v>
      </c>
    </row>
    <row r="66" spans="1:2" x14ac:dyDescent="0.25">
      <c r="A66" s="33" t="s">
        <v>73</v>
      </c>
      <c r="B66" s="30">
        <v>19888</v>
      </c>
    </row>
    <row r="67" spans="1:2" x14ac:dyDescent="0.25">
      <c r="A67" s="33" t="s">
        <v>74</v>
      </c>
      <c r="B67" s="30">
        <v>13558</v>
      </c>
    </row>
    <row r="68" spans="1:2" x14ac:dyDescent="0.25">
      <c r="A68" s="33" t="s">
        <v>75</v>
      </c>
      <c r="B68" s="30">
        <v>2287</v>
      </c>
    </row>
    <row r="69" spans="1:2" x14ac:dyDescent="0.25">
      <c r="A69" s="33" t="s">
        <v>76</v>
      </c>
      <c r="B69" s="30">
        <v>26128</v>
      </c>
    </row>
    <row r="70" spans="1:2" x14ac:dyDescent="0.25">
      <c r="A70" s="33" t="s">
        <v>77</v>
      </c>
      <c r="B70" s="30">
        <v>4604</v>
      </c>
    </row>
    <row r="71" spans="1:2" x14ac:dyDescent="0.25">
      <c r="A71" s="33" t="s">
        <v>78</v>
      </c>
      <c r="B71" s="30">
        <v>18566</v>
      </c>
    </row>
    <row r="72" spans="1:2" x14ac:dyDescent="0.25">
      <c r="A72" s="33" t="s">
        <v>79</v>
      </c>
      <c r="B72" s="30">
        <v>6355</v>
      </c>
    </row>
    <row r="73" spans="1:2" x14ac:dyDescent="0.25">
      <c r="A73" s="33" t="s">
        <v>80</v>
      </c>
      <c r="B73" s="30">
        <v>6583</v>
      </c>
    </row>
    <row r="74" spans="1:2" x14ac:dyDescent="0.25">
      <c r="A74" s="33" t="s">
        <v>81</v>
      </c>
      <c r="B74" s="30">
        <v>5476</v>
      </c>
    </row>
    <row r="75" spans="1:2" x14ac:dyDescent="0.25">
      <c r="A75" s="33" t="s">
        <v>82</v>
      </c>
      <c r="B75" s="30">
        <v>7958</v>
      </c>
    </row>
    <row r="76" spans="1:2" x14ac:dyDescent="0.25">
      <c r="A76" s="33" t="s">
        <v>83</v>
      </c>
      <c r="B76" s="30">
        <v>9714</v>
      </c>
    </row>
    <row r="77" spans="1:2" x14ac:dyDescent="0.25">
      <c r="A77" s="33" t="s">
        <v>771</v>
      </c>
      <c r="B77" s="30">
        <v>9681</v>
      </c>
    </row>
    <row r="78" spans="1:2" x14ac:dyDescent="0.25">
      <c r="A78" s="33" t="s">
        <v>84</v>
      </c>
      <c r="B78" s="30">
        <v>6197</v>
      </c>
    </row>
    <row r="79" spans="1:2" x14ac:dyDescent="0.25">
      <c r="A79" s="33" t="s">
        <v>85</v>
      </c>
      <c r="B79" s="30">
        <v>7449</v>
      </c>
    </row>
    <row r="80" spans="1:2" x14ac:dyDescent="0.25">
      <c r="A80" s="33" t="s">
        <v>772</v>
      </c>
      <c r="B80" s="30">
        <v>7634</v>
      </c>
    </row>
    <row r="81" spans="1:2" x14ac:dyDescent="0.25">
      <c r="A81" s="33" t="s">
        <v>86</v>
      </c>
      <c r="B81" s="30">
        <v>19726</v>
      </c>
    </row>
    <row r="82" spans="1:2" x14ac:dyDescent="0.25">
      <c r="A82" s="33" t="s">
        <v>87</v>
      </c>
      <c r="B82" s="30">
        <v>10324</v>
      </c>
    </row>
    <row r="83" spans="1:2" x14ac:dyDescent="0.25">
      <c r="A83" s="33" t="s">
        <v>88</v>
      </c>
      <c r="B83" s="30">
        <v>7818</v>
      </c>
    </row>
    <row r="84" spans="1:2" x14ac:dyDescent="0.25">
      <c r="A84" s="33" t="s">
        <v>92</v>
      </c>
      <c r="B84" s="30">
        <v>190</v>
      </c>
    </row>
    <row r="85" spans="1:2" x14ac:dyDescent="0.25">
      <c r="A85" s="33" t="s">
        <v>89</v>
      </c>
      <c r="B85" s="30">
        <v>2480</v>
      </c>
    </row>
    <row r="86" spans="1:2" x14ac:dyDescent="0.25">
      <c r="A86" s="33" t="s">
        <v>90</v>
      </c>
      <c r="B86" s="30">
        <v>8450</v>
      </c>
    </row>
  </sheetData>
  <autoFilter ref="A1:B86">
    <sortState ref="A2:D9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1.28515625" style="18" customWidth="1"/>
    <col min="2" max="2" width="77.7109375" style="19" customWidth="1"/>
    <col min="3" max="3" width="33.140625" style="19" customWidth="1"/>
    <col min="4" max="4" width="9.140625" style="19"/>
    <col min="5" max="5" width="13.85546875" style="19" customWidth="1"/>
    <col min="6" max="6" width="9.140625" style="19"/>
    <col min="7" max="7" width="39.140625" style="19" bestFit="1" customWidth="1"/>
    <col min="8" max="16384" width="9.140625" style="19"/>
  </cols>
  <sheetData>
    <row r="1" spans="1:12" x14ac:dyDescent="0.2">
      <c r="A1" s="26" t="s">
        <v>763</v>
      </c>
      <c r="B1" s="27" t="s">
        <v>764</v>
      </c>
      <c r="C1" s="27" t="s">
        <v>0</v>
      </c>
      <c r="E1" s="19" t="s">
        <v>5</v>
      </c>
      <c r="G1" s="19" t="s">
        <v>91</v>
      </c>
      <c r="I1" s="19" t="s">
        <v>102</v>
      </c>
      <c r="K1" s="20" t="s">
        <v>9</v>
      </c>
      <c r="L1" s="21" t="s">
        <v>134</v>
      </c>
    </row>
    <row r="2" spans="1:12" x14ac:dyDescent="0.2">
      <c r="A2" s="28" t="s">
        <v>181</v>
      </c>
      <c r="B2" s="28" t="s">
        <v>182</v>
      </c>
      <c r="C2" s="27" t="s">
        <v>1</v>
      </c>
      <c r="E2" s="19" t="s">
        <v>16</v>
      </c>
      <c r="G2" s="19" t="s">
        <v>18</v>
      </c>
      <c r="I2" s="19" t="s">
        <v>94</v>
      </c>
      <c r="K2" s="20" t="s">
        <v>10</v>
      </c>
      <c r="L2" s="22" t="s">
        <v>135</v>
      </c>
    </row>
    <row r="3" spans="1:12" x14ac:dyDescent="0.2">
      <c r="A3" s="28" t="s">
        <v>183</v>
      </c>
      <c r="B3" s="28" t="s">
        <v>182</v>
      </c>
      <c r="C3" s="27" t="s">
        <v>2</v>
      </c>
      <c r="E3" s="19" t="s">
        <v>6</v>
      </c>
      <c r="G3" s="19" t="s">
        <v>180</v>
      </c>
      <c r="I3" s="19" t="s">
        <v>95</v>
      </c>
      <c r="K3" s="20" t="s">
        <v>11</v>
      </c>
      <c r="L3" s="22" t="s">
        <v>136</v>
      </c>
    </row>
    <row r="4" spans="1:12" x14ac:dyDescent="0.2">
      <c r="A4" s="28" t="s">
        <v>184</v>
      </c>
      <c r="B4" s="28" t="s">
        <v>182</v>
      </c>
      <c r="C4" s="27" t="s">
        <v>3</v>
      </c>
      <c r="G4" s="19" t="s">
        <v>19</v>
      </c>
      <c r="I4" s="19" t="s">
        <v>96</v>
      </c>
      <c r="K4" s="20" t="s">
        <v>12</v>
      </c>
      <c r="L4" s="22" t="s">
        <v>14</v>
      </c>
    </row>
    <row r="5" spans="1:12" x14ac:dyDescent="0.2">
      <c r="A5" s="28" t="s">
        <v>185</v>
      </c>
      <c r="B5" s="28" t="s">
        <v>182</v>
      </c>
      <c r="C5" s="27" t="s">
        <v>4</v>
      </c>
      <c r="G5" s="19" t="s">
        <v>20</v>
      </c>
      <c r="I5" s="19" t="s">
        <v>97</v>
      </c>
      <c r="K5" s="20" t="s">
        <v>13</v>
      </c>
      <c r="L5" s="22" t="s">
        <v>17</v>
      </c>
    </row>
    <row r="6" spans="1:12" x14ac:dyDescent="0.2">
      <c r="A6" s="28" t="s">
        <v>186</v>
      </c>
      <c r="B6" s="28" t="s">
        <v>187</v>
      </c>
      <c r="C6" s="27"/>
      <c r="G6" s="19" t="s">
        <v>21</v>
      </c>
      <c r="I6" s="19" t="s">
        <v>98</v>
      </c>
      <c r="K6" s="23" t="s">
        <v>105</v>
      </c>
      <c r="L6" s="24" t="s">
        <v>172</v>
      </c>
    </row>
    <row r="7" spans="1:12" x14ac:dyDescent="0.2">
      <c r="A7" s="28" t="s">
        <v>188</v>
      </c>
      <c r="B7" s="28" t="s">
        <v>189</v>
      </c>
      <c r="C7" s="27"/>
      <c r="G7" s="19" t="s">
        <v>22</v>
      </c>
      <c r="I7" s="19" t="s">
        <v>99</v>
      </c>
      <c r="K7" s="23" t="s">
        <v>106</v>
      </c>
      <c r="L7" s="24" t="s">
        <v>169</v>
      </c>
    </row>
    <row r="8" spans="1:12" x14ac:dyDescent="0.2">
      <c r="A8" s="28" t="s">
        <v>190</v>
      </c>
      <c r="B8" s="28" t="s">
        <v>189</v>
      </c>
      <c r="C8" s="27"/>
      <c r="G8" s="19" t="s">
        <v>23</v>
      </c>
      <c r="I8" s="19" t="s">
        <v>100</v>
      </c>
      <c r="K8" s="23" t="s">
        <v>107</v>
      </c>
      <c r="L8" s="24" t="s">
        <v>167</v>
      </c>
    </row>
    <row r="9" spans="1:12" x14ac:dyDescent="0.2">
      <c r="A9" s="28" t="s">
        <v>191</v>
      </c>
      <c r="B9" s="28" t="s">
        <v>189</v>
      </c>
      <c r="C9" s="27"/>
      <c r="G9" s="19" t="s">
        <v>24</v>
      </c>
      <c r="I9" s="19" t="s">
        <v>101</v>
      </c>
      <c r="K9" s="23" t="s">
        <v>108</v>
      </c>
      <c r="L9" s="24" t="s">
        <v>168</v>
      </c>
    </row>
    <row r="10" spans="1:12" x14ac:dyDescent="0.2">
      <c r="A10" s="28" t="s">
        <v>192</v>
      </c>
      <c r="B10" s="28" t="s">
        <v>189</v>
      </c>
      <c r="C10" s="27"/>
      <c r="G10" s="19" t="s">
        <v>25</v>
      </c>
      <c r="K10" s="23" t="s">
        <v>109</v>
      </c>
      <c r="L10" s="24" t="s">
        <v>173</v>
      </c>
    </row>
    <row r="11" spans="1:12" x14ac:dyDescent="0.2">
      <c r="A11" s="28" t="s">
        <v>193</v>
      </c>
      <c r="B11" s="28" t="s">
        <v>189</v>
      </c>
      <c r="C11" s="27"/>
      <c r="G11" s="19" t="s">
        <v>26</v>
      </c>
      <c r="K11" s="23" t="s">
        <v>110</v>
      </c>
      <c r="L11" s="24" t="s">
        <v>174</v>
      </c>
    </row>
    <row r="12" spans="1:12" x14ac:dyDescent="0.2">
      <c r="A12" s="28" t="s">
        <v>194</v>
      </c>
      <c r="B12" s="28" t="s">
        <v>189</v>
      </c>
      <c r="C12" s="27"/>
      <c r="G12" s="19" t="s">
        <v>765</v>
      </c>
      <c r="K12" s="23" t="s">
        <v>111</v>
      </c>
      <c r="L12" s="24" t="s">
        <v>175</v>
      </c>
    </row>
    <row r="13" spans="1:12" x14ac:dyDescent="0.2">
      <c r="A13" s="28" t="s">
        <v>195</v>
      </c>
      <c r="B13" s="28" t="s">
        <v>189</v>
      </c>
      <c r="C13" s="27"/>
      <c r="G13" s="19" t="s">
        <v>766</v>
      </c>
      <c r="K13" s="23" t="s">
        <v>112</v>
      </c>
      <c r="L13" s="24" t="s">
        <v>176</v>
      </c>
    </row>
    <row r="14" spans="1:12" x14ac:dyDescent="0.2">
      <c r="A14" s="28" t="s">
        <v>196</v>
      </c>
      <c r="B14" s="28" t="s">
        <v>189</v>
      </c>
      <c r="C14" s="27"/>
      <c r="G14" s="19" t="s">
        <v>767</v>
      </c>
      <c r="K14" s="23" t="s">
        <v>113</v>
      </c>
      <c r="L14" s="25" t="s">
        <v>170</v>
      </c>
    </row>
    <row r="15" spans="1:12" x14ac:dyDescent="0.2">
      <c r="A15" s="28" t="s">
        <v>197</v>
      </c>
      <c r="B15" s="28" t="s">
        <v>189</v>
      </c>
      <c r="C15" s="27"/>
      <c r="G15" s="19" t="s">
        <v>773</v>
      </c>
      <c r="K15" s="23" t="s">
        <v>114</v>
      </c>
      <c r="L15" s="25" t="s">
        <v>171</v>
      </c>
    </row>
    <row r="16" spans="1:12" x14ac:dyDescent="0.2">
      <c r="A16" s="28" t="s">
        <v>198</v>
      </c>
      <c r="B16" s="28" t="s">
        <v>189</v>
      </c>
      <c r="C16" s="27"/>
      <c r="G16" s="19" t="s">
        <v>27</v>
      </c>
    </row>
    <row r="17" spans="1:7" x14ac:dyDescent="0.2">
      <c r="A17" s="28" t="s">
        <v>199</v>
      </c>
      <c r="B17" s="28" t="s">
        <v>189</v>
      </c>
      <c r="C17" s="27"/>
      <c r="G17" s="19" t="s">
        <v>28</v>
      </c>
    </row>
    <row r="18" spans="1:7" x14ac:dyDescent="0.2">
      <c r="A18" s="28" t="s">
        <v>200</v>
      </c>
      <c r="B18" s="28" t="s">
        <v>189</v>
      </c>
      <c r="C18" s="27"/>
      <c r="G18" s="19" t="s">
        <v>775</v>
      </c>
    </row>
    <row r="19" spans="1:7" x14ac:dyDescent="0.2">
      <c r="A19" s="28" t="s">
        <v>201</v>
      </c>
      <c r="B19" s="28" t="s">
        <v>189</v>
      </c>
      <c r="C19" s="27"/>
      <c r="G19" s="19" t="s">
        <v>29</v>
      </c>
    </row>
    <row r="20" spans="1:7" x14ac:dyDescent="0.2">
      <c r="A20" s="28" t="s">
        <v>202</v>
      </c>
      <c r="B20" s="28" t="s">
        <v>189</v>
      </c>
      <c r="C20" s="27"/>
      <c r="G20" s="19" t="s">
        <v>30</v>
      </c>
    </row>
    <row r="21" spans="1:7" x14ac:dyDescent="0.2">
      <c r="A21" s="28" t="s">
        <v>203</v>
      </c>
      <c r="B21" s="28" t="s">
        <v>189</v>
      </c>
      <c r="C21" s="27"/>
      <c r="G21" s="19" t="s">
        <v>768</v>
      </c>
    </row>
    <row r="22" spans="1:7" x14ac:dyDescent="0.2">
      <c r="A22" s="28" t="s">
        <v>204</v>
      </c>
      <c r="B22" s="28" t="s">
        <v>189</v>
      </c>
      <c r="C22" s="27"/>
      <c r="G22" s="19" t="s">
        <v>31</v>
      </c>
    </row>
    <row r="23" spans="1:7" x14ac:dyDescent="0.2">
      <c r="A23" s="28" t="s">
        <v>205</v>
      </c>
      <c r="B23" s="28" t="s">
        <v>189</v>
      </c>
      <c r="C23" s="27"/>
      <c r="G23" s="19" t="s">
        <v>32</v>
      </c>
    </row>
    <row r="24" spans="1:7" x14ac:dyDescent="0.2">
      <c r="A24" s="28" t="s">
        <v>206</v>
      </c>
      <c r="B24" s="28" t="s">
        <v>189</v>
      </c>
      <c r="C24" s="27"/>
      <c r="G24" s="19" t="s">
        <v>33</v>
      </c>
    </row>
    <row r="25" spans="1:7" x14ac:dyDescent="0.2">
      <c r="A25" s="28" t="s">
        <v>207</v>
      </c>
      <c r="B25" s="28" t="s">
        <v>189</v>
      </c>
      <c r="C25" s="27"/>
      <c r="G25" s="19" t="s">
        <v>34</v>
      </c>
    </row>
    <row r="26" spans="1:7" x14ac:dyDescent="0.2">
      <c r="A26" s="28" t="s">
        <v>208</v>
      </c>
      <c r="B26" s="28" t="s">
        <v>189</v>
      </c>
      <c r="C26" s="27"/>
      <c r="G26" s="19" t="s">
        <v>769</v>
      </c>
    </row>
    <row r="27" spans="1:7" x14ac:dyDescent="0.2">
      <c r="A27" s="28" t="s">
        <v>209</v>
      </c>
      <c r="B27" s="28" t="s">
        <v>189</v>
      </c>
      <c r="C27" s="27"/>
      <c r="G27" s="19" t="s">
        <v>35</v>
      </c>
    </row>
    <row r="28" spans="1:7" x14ac:dyDescent="0.2">
      <c r="A28" s="28" t="s">
        <v>210</v>
      </c>
      <c r="B28" s="28" t="s">
        <v>189</v>
      </c>
      <c r="C28" s="27"/>
      <c r="G28" s="19" t="s">
        <v>36</v>
      </c>
    </row>
    <row r="29" spans="1:7" x14ac:dyDescent="0.2">
      <c r="A29" s="28" t="s">
        <v>211</v>
      </c>
      <c r="B29" s="28" t="s">
        <v>189</v>
      </c>
      <c r="C29" s="27"/>
      <c r="G29" s="19" t="s">
        <v>37</v>
      </c>
    </row>
    <row r="30" spans="1:7" x14ac:dyDescent="0.2">
      <c r="A30" s="28" t="s">
        <v>212</v>
      </c>
      <c r="B30" s="28" t="s">
        <v>189</v>
      </c>
      <c r="C30" s="27"/>
      <c r="G30" s="19" t="s">
        <v>38</v>
      </c>
    </row>
    <row r="31" spans="1:7" x14ac:dyDescent="0.2">
      <c r="A31" s="28" t="s">
        <v>213</v>
      </c>
      <c r="B31" s="28" t="s">
        <v>189</v>
      </c>
      <c r="C31" s="27"/>
      <c r="G31" s="19" t="s">
        <v>39</v>
      </c>
    </row>
    <row r="32" spans="1:7" x14ac:dyDescent="0.2">
      <c r="A32" s="28" t="s">
        <v>214</v>
      </c>
      <c r="B32" s="28" t="s">
        <v>189</v>
      </c>
      <c r="C32" s="27"/>
      <c r="G32" s="19" t="s">
        <v>40</v>
      </c>
    </row>
    <row r="33" spans="1:7" x14ac:dyDescent="0.2">
      <c r="A33" s="28" t="s">
        <v>215</v>
      </c>
      <c r="B33" s="28" t="s">
        <v>189</v>
      </c>
      <c r="C33" s="27"/>
      <c r="G33" s="19" t="s">
        <v>41</v>
      </c>
    </row>
    <row r="34" spans="1:7" x14ac:dyDescent="0.2">
      <c r="A34" s="28" t="s">
        <v>216</v>
      </c>
      <c r="B34" s="28" t="s">
        <v>189</v>
      </c>
      <c r="C34" s="27"/>
      <c r="G34" s="19" t="s">
        <v>42</v>
      </c>
    </row>
    <row r="35" spans="1:7" x14ac:dyDescent="0.2">
      <c r="A35" s="28" t="s">
        <v>217</v>
      </c>
      <c r="B35" s="28" t="s">
        <v>189</v>
      </c>
      <c r="C35" s="27"/>
      <c r="G35" s="19" t="s">
        <v>774</v>
      </c>
    </row>
    <row r="36" spans="1:7" x14ac:dyDescent="0.2">
      <c r="A36" s="28" t="s">
        <v>218</v>
      </c>
      <c r="B36" s="28" t="s">
        <v>189</v>
      </c>
      <c r="C36" s="27"/>
      <c r="G36" s="19" t="s">
        <v>43</v>
      </c>
    </row>
    <row r="37" spans="1:7" x14ac:dyDescent="0.2">
      <c r="A37" s="28" t="s">
        <v>219</v>
      </c>
      <c r="B37" s="28" t="s">
        <v>189</v>
      </c>
      <c r="C37" s="27"/>
      <c r="G37" s="19" t="s">
        <v>15</v>
      </c>
    </row>
    <row r="38" spans="1:7" x14ac:dyDescent="0.2">
      <c r="A38" s="28" t="s">
        <v>220</v>
      </c>
      <c r="B38" s="28" t="s">
        <v>189</v>
      </c>
      <c r="C38" s="27"/>
      <c r="G38" s="19" t="s">
        <v>44</v>
      </c>
    </row>
    <row r="39" spans="1:7" x14ac:dyDescent="0.2">
      <c r="A39" s="28" t="s">
        <v>221</v>
      </c>
      <c r="B39" s="28" t="s">
        <v>189</v>
      </c>
      <c r="C39" s="27"/>
      <c r="G39" s="19" t="s">
        <v>45</v>
      </c>
    </row>
    <row r="40" spans="1:7" x14ac:dyDescent="0.2">
      <c r="A40" s="28" t="s">
        <v>222</v>
      </c>
      <c r="B40" s="28" t="s">
        <v>189</v>
      </c>
      <c r="C40" s="27"/>
      <c r="G40" s="19" t="s">
        <v>46</v>
      </c>
    </row>
    <row r="41" spans="1:7" x14ac:dyDescent="0.2">
      <c r="A41" s="28" t="s">
        <v>223</v>
      </c>
      <c r="B41" s="28" t="s">
        <v>189</v>
      </c>
      <c r="C41" s="27"/>
      <c r="G41" s="19" t="s">
        <v>47</v>
      </c>
    </row>
    <row r="42" spans="1:7" x14ac:dyDescent="0.2">
      <c r="A42" s="28" t="s">
        <v>224</v>
      </c>
      <c r="B42" s="28" t="s">
        <v>189</v>
      </c>
      <c r="C42" s="27"/>
      <c r="G42" s="19" t="s">
        <v>48</v>
      </c>
    </row>
    <row r="43" spans="1:7" x14ac:dyDescent="0.2">
      <c r="A43" s="28" t="s">
        <v>225</v>
      </c>
      <c r="B43" s="28" t="s">
        <v>189</v>
      </c>
      <c r="C43" s="27"/>
      <c r="G43" s="19" t="s">
        <v>49</v>
      </c>
    </row>
    <row r="44" spans="1:7" x14ac:dyDescent="0.2">
      <c r="A44" s="28" t="s">
        <v>226</v>
      </c>
      <c r="B44" s="28" t="s">
        <v>189</v>
      </c>
      <c r="C44" s="27"/>
      <c r="G44" s="19" t="s">
        <v>50</v>
      </c>
    </row>
    <row r="45" spans="1:7" x14ac:dyDescent="0.2">
      <c r="A45" s="28" t="s">
        <v>227</v>
      </c>
      <c r="B45" s="28" t="s">
        <v>189</v>
      </c>
      <c r="C45" s="27"/>
      <c r="G45" s="19" t="s">
        <v>51</v>
      </c>
    </row>
    <row r="46" spans="1:7" x14ac:dyDescent="0.2">
      <c r="A46" s="28" t="s">
        <v>228</v>
      </c>
      <c r="B46" s="28" t="s">
        <v>189</v>
      </c>
      <c r="C46" s="27"/>
      <c r="G46" s="19" t="s">
        <v>52</v>
      </c>
    </row>
    <row r="47" spans="1:7" x14ac:dyDescent="0.2">
      <c r="A47" s="28" t="s">
        <v>229</v>
      </c>
      <c r="B47" s="28" t="s">
        <v>189</v>
      </c>
      <c r="C47" s="27"/>
      <c r="G47" s="19" t="s">
        <v>53</v>
      </c>
    </row>
    <row r="48" spans="1:7" x14ac:dyDescent="0.2">
      <c r="A48" s="28" t="s">
        <v>230</v>
      </c>
      <c r="B48" s="28" t="s">
        <v>189</v>
      </c>
      <c r="C48" s="27"/>
      <c r="G48" s="19" t="s">
        <v>770</v>
      </c>
    </row>
    <row r="49" spans="1:7" x14ac:dyDescent="0.2">
      <c r="A49" s="28" t="s">
        <v>231</v>
      </c>
      <c r="B49" s="28" t="s">
        <v>232</v>
      </c>
      <c r="C49" s="27"/>
      <c r="G49" s="19" t="s">
        <v>54</v>
      </c>
    </row>
    <row r="50" spans="1:7" x14ac:dyDescent="0.2">
      <c r="A50" s="28" t="s">
        <v>233</v>
      </c>
      <c r="B50" s="28" t="s">
        <v>232</v>
      </c>
      <c r="C50" s="27"/>
      <c r="G50" s="19" t="s">
        <v>55</v>
      </c>
    </row>
    <row r="51" spans="1:7" x14ac:dyDescent="0.2">
      <c r="A51" s="28" t="s">
        <v>234</v>
      </c>
      <c r="B51" s="28" t="s">
        <v>232</v>
      </c>
      <c r="C51" s="27"/>
      <c r="G51" s="19" t="s">
        <v>56</v>
      </c>
    </row>
    <row r="52" spans="1:7" x14ac:dyDescent="0.2">
      <c r="A52" s="28" t="s">
        <v>235</v>
      </c>
      <c r="B52" s="28" t="s">
        <v>232</v>
      </c>
      <c r="C52" s="27"/>
      <c r="G52" s="19" t="s">
        <v>57</v>
      </c>
    </row>
    <row r="53" spans="1:7" x14ac:dyDescent="0.2">
      <c r="A53" s="28" t="s">
        <v>236</v>
      </c>
      <c r="B53" s="28" t="s">
        <v>232</v>
      </c>
      <c r="C53" s="27"/>
      <c r="G53" s="19" t="s">
        <v>58</v>
      </c>
    </row>
    <row r="54" spans="1:7" x14ac:dyDescent="0.2">
      <c r="A54" s="28" t="s">
        <v>237</v>
      </c>
      <c r="B54" s="28" t="s">
        <v>232</v>
      </c>
      <c r="C54" s="27"/>
      <c r="G54" s="19" t="s">
        <v>59</v>
      </c>
    </row>
    <row r="55" spans="1:7" x14ac:dyDescent="0.2">
      <c r="A55" s="28" t="s">
        <v>238</v>
      </c>
      <c r="B55" s="28" t="s">
        <v>232</v>
      </c>
      <c r="C55" s="27"/>
      <c r="G55" s="19" t="s">
        <v>60</v>
      </c>
    </row>
    <row r="56" spans="1:7" x14ac:dyDescent="0.2">
      <c r="A56" s="28" t="s">
        <v>239</v>
      </c>
      <c r="B56" s="28" t="s">
        <v>232</v>
      </c>
      <c r="C56" s="27"/>
      <c r="G56" s="19" t="s">
        <v>61</v>
      </c>
    </row>
    <row r="57" spans="1:7" x14ac:dyDescent="0.2">
      <c r="A57" s="28" t="s">
        <v>240</v>
      </c>
      <c r="B57" s="28" t="s">
        <v>232</v>
      </c>
      <c r="C57" s="27"/>
      <c r="G57" s="19" t="s">
        <v>62</v>
      </c>
    </row>
    <row r="58" spans="1:7" x14ac:dyDescent="0.2">
      <c r="A58" s="28" t="s">
        <v>241</v>
      </c>
      <c r="B58" s="28" t="s">
        <v>232</v>
      </c>
      <c r="C58" s="27"/>
      <c r="G58" s="19" t="s">
        <v>63</v>
      </c>
    </row>
    <row r="59" spans="1:7" x14ac:dyDescent="0.2">
      <c r="A59" s="28" t="s">
        <v>242</v>
      </c>
      <c r="B59" s="28" t="s">
        <v>232</v>
      </c>
      <c r="C59" s="27"/>
      <c r="G59" s="19" t="s">
        <v>64</v>
      </c>
    </row>
    <row r="60" spans="1:7" x14ac:dyDescent="0.2">
      <c r="A60" s="28" t="s">
        <v>243</v>
      </c>
      <c r="B60" s="28" t="s">
        <v>232</v>
      </c>
      <c r="C60" s="27"/>
      <c r="G60" s="19" t="s">
        <v>65</v>
      </c>
    </row>
    <row r="61" spans="1:7" x14ac:dyDescent="0.2">
      <c r="A61" s="28" t="s">
        <v>244</v>
      </c>
      <c r="B61" s="28" t="s">
        <v>232</v>
      </c>
      <c r="C61" s="27"/>
      <c r="G61" s="19" t="s">
        <v>66</v>
      </c>
    </row>
    <row r="62" spans="1:7" x14ac:dyDescent="0.2">
      <c r="A62" s="28" t="s">
        <v>245</v>
      </c>
      <c r="B62" s="28" t="s">
        <v>232</v>
      </c>
      <c r="C62" s="27"/>
      <c r="G62" s="19" t="s">
        <v>67</v>
      </c>
    </row>
    <row r="63" spans="1:7" x14ac:dyDescent="0.2">
      <c r="A63" s="28" t="s">
        <v>246</v>
      </c>
      <c r="B63" s="28" t="s">
        <v>247</v>
      </c>
      <c r="C63" s="27"/>
      <c r="G63" s="19" t="s">
        <v>93</v>
      </c>
    </row>
    <row r="64" spans="1:7" x14ac:dyDescent="0.2">
      <c r="A64" s="28" t="s">
        <v>248</v>
      </c>
      <c r="B64" s="28" t="s">
        <v>247</v>
      </c>
      <c r="C64" s="27"/>
      <c r="G64" s="19" t="s">
        <v>68</v>
      </c>
    </row>
    <row r="65" spans="1:7" x14ac:dyDescent="0.2">
      <c r="A65" s="28" t="s">
        <v>249</v>
      </c>
      <c r="B65" s="28" t="s">
        <v>247</v>
      </c>
      <c r="C65" s="27"/>
      <c r="G65" s="19" t="s">
        <v>69</v>
      </c>
    </row>
    <row r="66" spans="1:7" x14ac:dyDescent="0.2">
      <c r="A66" s="28" t="s">
        <v>250</v>
      </c>
      <c r="B66" s="28" t="s">
        <v>247</v>
      </c>
      <c r="C66" s="27"/>
      <c r="G66" s="19" t="s">
        <v>70</v>
      </c>
    </row>
    <row r="67" spans="1:7" x14ac:dyDescent="0.2">
      <c r="A67" s="28" t="s">
        <v>251</v>
      </c>
      <c r="B67" s="28" t="s">
        <v>247</v>
      </c>
      <c r="C67" s="27"/>
      <c r="G67" s="19" t="s">
        <v>71</v>
      </c>
    </row>
    <row r="68" spans="1:7" x14ac:dyDescent="0.2">
      <c r="A68" s="28" t="s">
        <v>252</v>
      </c>
      <c r="B68" s="28" t="s">
        <v>253</v>
      </c>
      <c r="C68" s="27"/>
      <c r="G68" s="19" t="s">
        <v>72</v>
      </c>
    </row>
    <row r="69" spans="1:7" x14ac:dyDescent="0.2">
      <c r="A69" s="28" t="s">
        <v>254</v>
      </c>
      <c r="B69" s="28" t="s">
        <v>253</v>
      </c>
      <c r="C69" s="27"/>
      <c r="G69" s="19" t="s">
        <v>73</v>
      </c>
    </row>
    <row r="70" spans="1:7" x14ac:dyDescent="0.2">
      <c r="A70" s="28" t="s">
        <v>255</v>
      </c>
      <c r="B70" s="28" t="s">
        <v>253</v>
      </c>
      <c r="C70" s="27"/>
      <c r="G70" s="19" t="s">
        <v>74</v>
      </c>
    </row>
    <row r="71" spans="1:7" x14ac:dyDescent="0.2">
      <c r="A71" s="28" t="s">
        <v>256</v>
      </c>
      <c r="B71" s="28" t="s">
        <v>253</v>
      </c>
      <c r="C71" s="27"/>
      <c r="G71" s="19" t="s">
        <v>75</v>
      </c>
    </row>
    <row r="72" spans="1:7" x14ac:dyDescent="0.2">
      <c r="A72" s="28" t="s">
        <v>257</v>
      </c>
      <c r="B72" s="28" t="s">
        <v>253</v>
      </c>
      <c r="C72" s="27"/>
      <c r="G72" s="19" t="s">
        <v>76</v>
      </c>
    </row>
    <row r="73" spans="1:7" x14ac:dyDescent="0.2">
      <c r="A73" s="28" t="s">
        <v>258</v>
      </c>
      <c r="B73" s="28" t="s">
        <v>253</v>
      </c>
      <c r="C73" s="27"/>
      <c r="G73" s="19" t="s">
        <v>77</v>
      </c>
    </row>
    <row r="74" spans="1:7" x14ac:dyDescent="0.2">
      <c r="A74" s="28" t="s">
        <v>259</v>
      </c>
      <c r="B74" s="28" t="s">
        <v>253</v>
      </c>
      <c r="C74" s="27"/>
      <c r="G74" s="19" t="s">
        <v>78</v>
      </c>
    </row>
    <row r="75" spans="1:7" x14ac:dyDescent="0.2">
      <c r="A75" s="27" t="s">
        <v>783</v>
      </c>
      <c r="B75" s="28" t="s">
        <v>253</v>
      </c>
      <c r="C75" s="27"/>
      <c r="G75" s="19" t="s">
        <v>79</v>
      </c>
    </row>
    <row r="76" spans="1:7" x14ac:dyDescent="0.2">
      <c r="A76" s="28" t="s">
        <v>260</v>
      </c>
      <c r="B76" s="28" t="s">
        <v>253</v>
      </c>
      <c r="C76" s="27"/>
      <c r="G76" s="19" t="s">
        <v>80</v>
      </c>
    </row>
    <row r="77" spans="1:7" x14ac:dyDescent="0.2">
      <c r="A77" s="28" t="s">
        <v>261</v>
      </c>
      <c r="B77" s="28" t="s">
        <v>253</v>
      </c>
      <c r="C77" s="27"/>
      <c r="G77" s="19" t="s">
        <v>81</v>
      </c>
    </row>
    <row r="78" spans="1:7" x14ac:dyDescent="0.2">
      <c r="A78" s="28" t="s">
        <v>262</v>
      </c>
      <c r="B78" s="28" t="s">
        <v>253</v>
      </c>
      <c r="C78" s="27"/>
      <c r="G78" s="19" t="s">
        <v>82</v>
      </c>
    </row>
    <row r="79" spans="1:7" x14ac:dyDescent="0.2">
      <c r="A79" s="28" t="s">
        <v>263</v>
      </c>
      <c r="B79" s="28" t="s">
        <v>253</v>
      </c>
      <c r="C79" s="27"/>
      <c r="G79" s="19" t="s">
        <v>83</v>
      </c>
    </row>
    <row r="80" spans="1:7" x14ac:dyDescent="0.2">
      <c r="A80" s="28" t="s">
        <v>264</v>
      </c>
      <c r="B80" s="28" t="s">
        <v>253</v>
      </c>
      <c r="C80" s="27"/>
      <c r="G80" s="19" t="s">
        <v>771</v>
      </c>
    </row>
    <row r="81" spans="1:7" x14ac:dyDescent="0.2">
      <c r="A81" s="28" t="s">
        <v>265</v>
      </c>
      <c r="B81" s="28" t="s">
        <v>253</v>
      </c>
      <c r="C81" s="27"/>
      <c r="G81" s="19" t="s">
        <v>84</v>
      </c>
    </row>
    <row r="82" spans="1:7" x14ac:dyDescent="0.2">
      <c r="A82" s="28" t="s">
        <v>266</v>
      </c>
      <c r="B82" s="28" t="s">
        <v>253</v>
      </c>
      <c r="C82" s="27"/>
      <c r="G82" s="19" t="s">
        <v>85</v>
      </c>
    </row>
    <row r="83" spans="1:7" x14ac:dyDescent="0.2">
      <c r="A83" s="28" t="s">
        <v>267</v>
      </c>
      <c r="B83" s="28" t="s">
        <v>253</v>
      </c>
      <c r="C83" s="27"/>
      <c r="G83" s="19" t="s">
        <v>772</v>
      </c>
    </row>
    <row r="84" spans="1:7" x14ac:dyDescent="0.2">
      <c r="A84" s="28" t="s">
        <v>268</v>
      </c>
      <c r="B84" s="28" t="s">
        <v>253</v>
      </c>
      <c r="C84" s="27"/>
      <c r="G84" s="19" t="s">
        <v>776</v>
      </c>
    </row>
    <row r="85" spans="1:7" x14ac:dyDescent="0.2">
      <c r="A85" s="28" t="s">
        <v>269</v>
      </c>
      <c r="B85" s="28" t="s">
        <v>253</v>
      </c>
      <c r="C85" s="27"/>
      <c r="G85" s="19" t="s">
        <v>86</v>
      </c>
    </row>
    <row r="86" spans="1:7" x14ac:dyDescent="0.2">
      <c r="A86" s="28" t="s">
        <v>270</v>
      </c>
      <c r="B86" s="28" t="s">
        <v>253</v>
      </c>
      <c r="C86" s="27"/>
      <c r="G86" s="19" t="s">
        <v>87</v>
      </c>
    </row>
    <row r="87" spans="1:7" x14ac:dyDescent="0.2">
      <c r="A87" s="28" t="s">
        <v>271</v>
      </c>
      <c r="B87" s="28" t="s">
        <v>253</v>
      </c>
      <c r="C87" s="27"/>
      <c r="G87" s="19" t="s">
        <v>88</v>
      </c>
    </row>
    <row r="88" spans="1:7" x14ac:dyDescent="0.2">
      <c r="A88" s="28" t="s">
        <v>272</v>
      </c>
      <c r="B88" s="28" t="s">
        <v>253</v>
      </c>
      <c r="C88" s="27"/>
      <c r="G88" s="19" t="s">
        <v>92</v>
      </c>
    </row>
    <row r="89" spans="1:7" x14ac:dyDescent="0.2">
      <c r="A89" s="28" t="s">
        <v>273</v>
      </c>
      <c r="B89" s="28" t="s">
        <v>253</v>
      </c>
      <c r="C89" s="27"/>
      <c r="G89" s="19" t="s">
        <v>89</v>
      </c>
    </row>
    <row r="90" spans="1:7" x14ac:dyDescent="0.2">
      <c r="A90" s="28" t="s">
        <v>274</v>
      </c>
      <c r="B90" s="28" t="s">
        <v>253</v>
      </c>
      <c r="C90" s="27"/>
      <c r="G90" s="19" t="s">
        <v>90</v>
      </c>
    </row>
    <row r="91" spans="1:7" x14ac:dyDescent="0.2">
      <c r="A91" s="28" t="s">
        <v>275</v>
      </c>
      <c r="B91" s="28" t="s">
        <v>253</v>
      </c>
      <c r="C91" s="27"/>
    </row>
    <row r="92" spans="1:7" x14ac:dyDescent="0.2">
      <c r="A92" s="28" t="s">
        <v>276</v>
      </c>
      <c r="B92" s="28" t="s">
        <v>253</v>
      </c>
      <c r="C92" s="27"/>
    </row>
    <row r="93" spans="1:7" x14ac:dyDescent="0.2">
      <c r="A93" s="28" t="s">
        <v>277</v>
      </c>
      <c r="B93" s="28" t="s">
        <v>253</v>
      </c>
      <c r="C93" s="27"/>
    </row>
    <row r="94" spans="1:7" x14ac:dyDescent="0.2">
      <c r="A94" s="28" t="s">
        <v>278</v>
      </c>
      <c r="B94" s="28" t="s">
        <v>279</v>
      </c>
      <c r="C94" s="27"/>
    </row>
    <row r="95" spans="1:7" x14ac:dyDescent="0.2">
      <c r="A95" s="28" t="s">
        <v>280</v>
      </c>
      <c r="B95" s="28" t="s">
        <v>279</v>
      </c>
      <c r="C95" s="27"/>
    </row>
    <row r="96" spans="1:7" x14ac:dyDescent="0.2">
      <c r="A96" s="28" t="s">
        <v>281</v>
      </c>
      <c r="B96" s="28" t="s">
        <v>279</v>
      </c>
      <c r="C96" s="27"/>
    </row>
    <row r="97" spans="1:3" x14ac:dyDescent="0.2">
      <c r="A97" s="28" t="s">
        <v>282</v>
      </c>
      <c r="B97" s="28" t="s">
        <v>279</v>
      </c>
      <c r="C97" s="27"/>
    </row>
    <row r="98" spans="1:3" x14ac:dyDescent="0.2">
      <c r="A98" s="28" t="s">
        <v>283</v>
      </c>
      <c r="B98" s="28" t="s">
        <v>279</v>
      </c>
      <c r="C98" s="27"/>
    </row>
    <row r="99" spans="1:3" x14ac:dyDescent="0.2">
      <c r="A99" s="28" t="s">
        <v>284</v>
      </c>
      <c r="B99" s="28" t="s">
        <v>279</v>
      </c>
      <c r="C99" s="27"/>
    </row>
    <row r="100" spans="1:3" x14ac:dyDescent="0.2">
      <c r="A100" s="28" t="s">
        <v>285</v>
      </c>
      <c r="B100" s="28" t="s">
        <v>279</v>
      </c>
      <c r="C100" s="27"/>
    </row>
    <row r="101" spans="1:3" x14ac:dyDescent="0.2">
      <c r="A101" s="28" t="s">
        <v>286</v>
      </c>
      <c r="B101" s="28" t="s">
        <v>279</v>
      </c>
      <c r="C101" s="27"/>
    </row>
    <row r="102" spans="1:3" x14ac:dyDescent="0.2">
      <c r="A102" s="28" t="s">
        <v>287</v>
      </c>
      <c r="B102" s="28" t="s">
        <v>279</v>
      </c>
      <c r="C102" s="27"/>
    </row>
    <row r="103" spans="1:3" x14ac:dyDescent="0.2">
      <c r="A103" s="28" t="s">
        <v>288</v>
      </c>
      <c r="B103" s="28" t="s">
        <v>279</v>
      </c>
      <c r="C103" s="27"/>
    </row>
    <row r="104" spans="1:3" x14ac:dyDescent="0.2">
      <c r="A104" s="28" t="s">
        <v>289</v>
      </c>
      <c r="B104" s="28" t="s">
        <v>279</v>
      </c>
      <c r="C104" s="27"/>
    </row>
    <row r="105" spans="1:3" x14ac:dyDescent="0.2">
      <c r="A105" s="28" t="s">
        <v>290</v>
      </c>
      <c r="B105" s="28" t="s">
        <v>279</v>
      </c>
      <c r="C105" s="27"/>
    </row>
    <row r="106" spans="1:3" x14ac:dyDescent="0.2">
      <c r="A106" s="28" t="s">
        <v>291</v>
      </c>
      <c r="B106" s="28" t="s">
        <v>292</v>
      </c>
      <c r="C106" s="27"/>
    </row>
    <row r="107" spans="1:3" x14ac:dyDescent="0.2">
      <c r="A107" s="28" t="s">
        <v>293</v>
      </c>
      <c r="B107" s="28" t="s">
        <v>292</v>
      </c>
      <c r="C107" s="27"/>
    </row>
    <row r="108" spans="1:3" x14ac:dyDescent="0.2">
      <c r="A108" s="28" t="s">
        <v>294</v>
      </c>
      <c r="B108" s="28" t="s">
        <v>292</v>
      </c>
      <c r="C108" s="27"/>
    </row>
    <row r="109" spans="1:3" x14ac:dyDescent="0.2">
      <c r="A109" s="28" t="s">
        <v>295</v>
      </c>
      <c r="B109" s="28" t="s">
        <v>292</v>
      </c>
      <c r="C109" s="27"/>
    </row>
    <row r="110" spans="1:3" x14ac:dyDescent="0.2">
      <c r="A110" s="28" t="s">
        <v>296</v>
      </c>
      <c r="B110" s="28" t="s">
        <v>292</v>
      </c>
      <c r="C110" s="27"/>
    </row>
    <row r="111" spans="1:3" x14ac:dyDescent="0.2">
      <c r="A111" s="28" t="s">
        <v>297</v>
      </c>
      <c r="B111" s="28" t="s">
        <v>292</v>
      </c>
      <c r="C111" s="27"/>
    </row>
    <row r="112" spans="1:3" x14ac:dyDescent="0.2">
      <c r="A112" s="27" t="s">
        <v>784</v>
      </c>
      <c r="B112" s="28" t="s">
        <v>292</v>
      </c>
      <c r="C112" s="27"/>
    </row>
    <row r="113" spans="1:3" x14ac:dyDescent="0.2">
      <c r="A113" s="28" t="s">
        <v>298</v>
      </c>
      <c r="B113" s="28" t="s">
        <v>292</v>
      </c>
      <c r="C113" s="27"/>
    </row>
    <row r="114" spans="1:3" x14ac:dyDescent="0.2">
      <c r="A114" s="27" t="s">
        <v>785</v>
      </c>
      <c r="B114" s="28" t="s">
        <v>292</v>
      </c>
      <c r="C114" s="27"/>
    </row>
    <row r="115" spans="1:3" x14ac:dyDescent="0.2">
      <c r="A115" s="28" t="s">
        <v>299</v>
      </c>
      <c r="B115" s="28" t="s">
        <v>292</v>
      </c>
      <c r="C115" s="27"/>
    </row>
    <row r="116" spans="1:3" x14ac:dyDescent="0.2">
      <c r="A116" s="28" t="s">
        <v>300</v>
      </c>
      <c r="B116" s="28" t="s">
        <v>292</v>
      </c>
      <c r="C116" s="27"/>
    </row>
    <row r="117" spans="1:3" x14ac:dyDescent="0.2">
      <c r="A117" s="28" t="s">
        <v>301</v>
      </c>
      <c r="B117" s="28" t="s">
        <v>292</v>
      </c>
      <c r="C117" s="27"/>
    </row>
    <row r="118" spans="1:3" x14ac:dyDescent="0.2">
      <c r="A118" s="28" t="s">
        <v>302</v>
      </c>
      <c r="B118" s="28" t="s">
        <v>292</v>
      </c>
      <c r="C118" s="27"/>
    </row>
    <row r="119" spans="1:3" x14ac:dyDescent="0.2">
      <c r="A119" s="28" t="s">
        <v>303</v>
      </c>
      <c r="B119" s="28" t="s">
        <v>292</v>
      </c>
      <c r="C119" s="27"/>
    </row>
    <row r="120" spans="1:3" x14ac:dyDescent="0.2">
      <c r="A120" s="28" t="s">
        <v>304</v>
      </c>
      <c r="B120" s="28" t="s">
        <v>292</v>
      </c>
      <c r="C120" s="27"/>
    </row>
    <row r="121" spans="1:3" x14ac:dyDescent="0.2">
      <c r="A121" s="28" t="s">
        <v>305</v>
      </c>
      <c r="B121" s="28" t="s">
        <v>292</v>
      </c>
      <c r="C121" s="27"/>
    </row>
    <row r="122" spans="1:3" x14ac:dyDescent="0.2">
      <c r="A122" s="28" t="s">
        <v>306</v>
      </c>
      <c r="B122" s="28" t="s">
        <v>292</v>
      </c>
      <c r="C122" s="27"/>
    </row>
    <row r="123" spans="1:3" x14ac:dyDescent="0.2">
      <c r="A123" s="28" t="s">
        <v>307</v>
      </c>
      <c r="B123" s="28" t="s">
        <v>292</v>
      </c>
      <c r="C123" s="27"/>
    </row>
    <row r="124" spans="1:3" x14ac:dyDescent="0.2">
      <c r="A124" s="28" t="s">
        <v>308</v>
      </c>
      <c r="B124" s="28" t="s">
        <v>292</v>
      </c>
      <c r="C124" s="27"/>
    </row>
    <row r="125" spans="1:3" x14ac:dyDescent="0.2">
      <c r="A125" s="28" t="s">
        <v>309</v>
      </c>
      <c r="B125" s="28" t="s">
        <v>292</v>
      </c>
      <c r="C125" s="27"/>
    </row>
    <row r="126" spans="1:3" x14ac:dyDescent="0.2">
      <c r="A126" s="28" t="s">
        <v>310</v>
      </c>
      <c r="B126" s="28" t="s">
        <v>292</v>
      </c>
      <c r="C126" s="27"/>
    </row>
    <row r="127" spans="1:3" x14ac:dyDescent="0.2">
      <c r="A127" s="28" t="s">
        <v>311</v>
      </c>
      <c r="B127" s="28" t="s">
        <v>292</v>
      </c>
      <c r="C127" s="27"/>
    </row>
    <row r="128" spans="1:3" x14ac:dyDescent="0.2">
      <c r="A128" s="28" t="s">
        <v>312</v>
      </c>
      <c r="B128" s="28" t="s">
        <v>292</v>
      </c>
      <c r="C128" s="27"/>
    </row>
    <row r="129" spans="1:3" x14ac:dyDescent="0.2">
      <c r="A129" s="28" t="s">
        <v>313</v>
      </c>
      <c r="B129" s="28" t="s">
        <v>314</v>
      </c>
      <c r="C129" s="27"/>
    </row>
    <row r="130" spans="1:3" x14ac:dyDescent="0.2">
      <c r="A130" s="28" t="s">
        <v>315</v>
      </c>
      <c r="B130" s="28" t="s">
        <v>314</v>
      </c>
      <c r="C130" s="27"/>
    </row>
    <row r="131" spans="1:3" x14ac:dyDescent="0.2">
      <c r="A131" s="27" t="s">
        <v>786</v>
      </c>
      <c r="B131" s="28" t="s">
        <v>314</v>
      </c>
      <c r="C131" s="27"/>
    </row>
    <row r="132" spans="1:3" x14ac:dyDescent="0.2">
      <c r="A132" s="28" t="s">
        <v>316</v>
      </c>
      <c r="B132" s="28" t="s">
        <v>317</v>
      </c>
      <c r="C132" s="27"/>
    </row>
    <row r="133" spans="1:3" x14ac:dyDescent="0.2">
      <c r="A133" s="28" t="s">
        <v>318</v>
      </c>
      <c r="B133" s="28" t="s">
        <v>317</v>
      </c>
      <c r="C133" s="27"/>
    </row>
    <row r="134" spans="1:3" x14ac:dyDescent="0.2">
      <c r="A134" s="28" t="s">
        <v>319</v>
      </c>
      <c r="B134" s="28" t="s">
        <v>317</v>
      </c>
      <c r="C134" s="27"/>
    </row>
    <row r="135" spans="1:3" x14ac:dyDescent="0.2">
      <c r="A135" s="28" t="s">
        <v>320</v>
      </c>
      <c r="B135" s="28" t="s">
        <v>317</v>
      </c>
      <c r="C135" s="27"/>
    </row>
    <row r="136" spans="1:3" x14ac:dyDescent="0.2">
      <c r="A136" s="28" t="s">
        <v>321</v>
      </c>
      <c r="B136" s="28" t="s">
        <v>317</v>
      </c>
      <c r="C136" s="27"/>
    </row>
    <row r="137" spans="1:3" x14ac:dyDescent="0.2">
      <c r="A137" s="28" t="s">
        <v>322</v>
      </c>
      <c r="B137" s="28" t="s">
        <v>317</v>
      </c>
      <c r="C137" s="27"/>
    </row>
    <row r="138" spans="1:3" x14ac:dyDescent="0.2">
      <c r="A138" s="28" t="s">
        <v>323</v>
      </c>
      <c r="B138" s="28" t="s">
        <v>317</v>
      </c>
      <c r="C138" s="27"/>
    </row>
    <row r="139" spans="1:3" x14ac:dyDescent="0.2">
      <c r="A139" s="28" t="s">
        <v>324</v>
      </c>
      <c r="B139" s="28" t="s">
        <v>317</v>
      </c>
      <c r="C139" s="27"/>
    </row>
    <row r="140" spans="1:3" x14ac:dyDescent="0.2">
      <c r="A140" s="28" t="s">
        <v>325</v>
      </c>
      <c r="B140" s="28" t="s">
        <v>317</v>
      </c>
      <c r="C140" s="27"/>
    </row>
    <row r="141" spans="1:3" x14ac:dyDescent="0.2">
      <c r="A141" s="28" t="s">
        <v>326</v>
      </c>
      <c r="B141" s="28" t="s">
        <v>317</v>
      </c>
      <c r="C141" s="27"/>
    </row>
    <row r="142" spans="1:3" x14ac:dyDescent="0.2">
      <c r="A142" s="28" t="s">
        <v>327</v>
      </c>
      <c r="B142" s="28" t="s">
        <v>317</v>
      </c>
      <c r="C142" s="27"/>
    </row>
    <row r="143" spans="1:3" x14ac:dyDescent="0.2">
      <c r="A143" s="28" t="s">
        <v>328</v>
      </c>
      <c r="B143" s="28" t="s">
        <v>317</v>
      </c>
      <c r="C143" s="27"/>
    </row>
    <row r="144" spans="1:3" x14ac:dyDescent="0.2">
      <c r="A144" s="28" t="s">
        <v>329</v>
      </c>
      <c r="B144" s="28" t="s">
        <v>317</v>
      </c>
      <c r="C144" s="27"/>
    </row>
    <row r="145" spans="1:3" x14ac:dyDescent="0.2">
      <c r="A145" s="28" t="s">
        <v>330</v>
      </c>
      <c r="B145" s="28" t="s">
        <v>317</v>
      </c>
      <c r="C145" s="27"/>
    </row>
    <row r="146" spans="1:3" x14ac:dyDescent="0.2">
      <c r="A146" s="28" t="s">
        <v>331</v>
      </c>
      <c r="B146" s="28" t="s">
        <v>317</v>
      </c>
      <c r="C146" s="27"/>
    </row>
    <row r="147" spans="1:3" x14ac:dyDescent="0.2">
      <c r="A147" s="28" t="s">
        <v>332</v>
      </c>
      <c r="B147" s="28" t="s">
        <v>317</v>
      </c>
      <c r="C147" s="27"/>
    </row>
    <row r="148" spans="1:3" x14ac:dyDescent="0.2">
      <c r="A148" s="28" t="s">
        <v>333</v>
      </c>
      <c r="B148" s="28" t="s">
        <v>317</v>
      </c>
      <c r="C148" s="27"/>
    </row>
    <row r="149" spans="1:3" x14ac:dyDescent="0.2">
      <c r="A149" s="28" t="s">
        <v>334</v>
      </c>
      <c r="B149" s="28" t="s">
        <v>317</v>
      </c>
      <c r="C149" s="27"/>
    </row>
    <row r="150" spans="1:3" x14ac:dyDescent="0.2">
      <c r="A150" s="28" t="s">
        <v>335</v>
      </c>
      <c r="B150" s="28" t="s">
        <v>317</v>
      </c>
      <c r="C150" s="27"/>
    </row>
    <row r="151" spans="1:3" x14ac:dyDescent="0.2">
      <c r="A151" s="28" t="s">
        <v>336</v>
      </c>
      <c r="B151" s="28" t="s">
        <v>317</v>
      </c>
      <c r="C151" s="27"/>
    </row>
    <row r="152" spans="1:3" x14ac:dyDescent="0.2">
      <c r="A152" s="28" t="s">
        <v>337</v>
      </c>
      <c r="B152" s="28" t="s">
        <v>317</v>
      </c>
      <c r="C152" s="27"/>
    </row>
    <row r="153" spans="1:3" x14ac:dyDescent="0.2">
      <c r="A153" s="28" t="s">
        <v>338</v>
      </c>
      <c r="B153" s="28" t="s">
        <v>317</v>
      </c>
      <c r="C153" s="27"/>
    </row>
    <row r="154" spans="1:3" x14ac:dyDescent="0.2">
      <c r="A154" s="28" t="s">
        <v>339</v>
      </c>
      <c r="B154" s="28" t="s">
        <v>317</v>
      </c>
      <c r="C154" s="27"/>
    </row>
    <row r="155" spans="1:3" x14ac:dyDescent="0.2">
      <c r="A155" s="28" t="s">
        <v>340</v>
      </c>
      <c r="B155" s="28" t="s">
        <v>317</v>
      </c>
      <c r="C155" s="27"/>
    </row>
    <row r="156" spans="1:3" x14ac:dyDescent="0.2">
      <c r="A156" s="28" t="s">
        <v>341</v>
      </c>
      <c r="B156" s="28" t="s">
        <v>317</v>
      </c>
      <c r="C156" s="27"/>
    </row>
    <row r="157" spans="1:3" x14ac:dyDescent="0.2">
      <c r="A157" s="28" t="s">
        <v>342</v>
      </c>
      <c r="B157" s="28" t="s">
        <v>317</v>
      </c>
      <c r="C157" s="27"/>
    </row>
    <row r="158" spans="1:3" x14ac:dyDescent="0.2">
      <c r="A158" s="28" t="s">
        <v>343</v>
      </c>
      <c r="B158" s="28" t="s">
        <v>317</v>
      </c>
      <c r="C158" s="27"/>
    </row>
    <row r="159" spans="1:3" x14ac:dyDescent="0.2">
      <c r="A159" s="28" t="s">
        <v>344</v>
      </c>
      <c r="B159" s="28" t="s">
        <v>317</v>
      </c>
      <c r="C159" s="27"/>
    </row>
    <row r="160" spans="1:3" x14ac:dyDescent="0.2">
      <c r="A160" s="28" t="s">
        <v>345</v>
      </c>
      <c r="B160" s="28" t="s">
        <v>317</v>
      </c>
      <c r="C160" s="27"/>
    </row>
    <row r="161" spans="1:3" x14ac:dyDescent="0.2">
      <c r="A161" s="28" t="s">
        <v>346</v>
      </c>
      <c r="B161" s="28" t="s">
        <v>317</v>
      </c>
      <c r="C161" s="27"/>
    </row>
    <row r="162" spans="1:3" x14ac:dyDescent="0.2">
      <c r="A162" s="28" t="s">
        <v>347</v>
      </c>
      <c r="B162" s="28" t="s">
        <v>317</v>
      </c>
      <c r="C162" s="27"/>
    </row>
    <row r="163" spans="1:3" x14ac:dyDescent="0.2">
      <c r="A163" s="28" t="s">
        <v>348</v>
      </c>
      <c r="B163" s="28" t="s">
        <v>317</v>
      </c>
      <c r="C163" s="27"/>
    </row>
    <row r="164" spans="1:3" x14ac:dyDescent="0.2">
      <c r="A164" s="28" t="s">
        <v>349</v>
      </c>
      <c r="B164" s="28" t="s">
        <v>317</v>
      </c>
      <c r="C164" s="27"/>
    </row>
    <row r="165" spans="1:3" x14ac:dyDescent="0.2">
      <c r="A165" s="28" t="s">
        <v>350</v>
      </c>
      <c r="B165" s="28" t="s">
        <v>317</v>
      </c>
      <c r="C165" s="27"/>
    </row>
    <row r="166" spans="1:3" x14ac:dyDescent="0.2">
      <c r="A166" s="28" t="s">
        <v>351</v>
      </c>
      <c r="B166" s="28" t="s">
        <v>317</v>
      </c>
      <c r="C166" s="27"/>
    </row>
    <row r="167" spans="1:3" x14ac:dyDescent="0.2">
      <c r="A167" s="28" t="s">
        <v>352</v>
      </c>
      <c r="B167" s="28" t="s">
        <v>317</v>
      </c>
      <c r="C167" s="27"/>
    </row>
    <row r="168" spans="1:3" x14ac:dyDescent="0.2">
      <c r="A168" s="28" t="s">
        <v>353</v>
      </c>
      <c r="B168" s="28" t="s">
        <v>317</v>
      </c>
      <c r="C168" s="27"/>
    </row>
    <row r="169" spans="1:3" x14ac:dyDescent="0.2">
      <c r="A169" s="28" t="s">
        <v>354</v>
      </c>
      <c r="B169" s="28" t="s">
        <v>317</v>
      </c>
      <c r="C169" s="27"/>
    </row>
    <row r="170" spans="1:3" x14ac:dyDescent="0.2">
      <c r="A170" s="28" t="s">
        <v>355</v>
      </c>
      <c r="B170" s="28" t="s">
        <v>317</v>
      </c>
      <c r="C170" s="27"/>
    </row>
    <row r="171" spans="1:3" x14ac:dyDescent="0.2">
      <c r="A171" s="28" t="s">
        <v>356</v>
      </c>
      <c r="B171" s="28" t="s">
        <v>317</v>
      </c>
      <c r="C171" s="27"/>
    </row>
    <row r="172" spans="1:3" x14ac:dyDescent="0.2">
      <c r="A172" s="28" t="s">
        <v>357</v>
      </c>
      <c r="B172" s="28" t="s">
        <v>317</v>
      </c>
      <c r="C172" s="27"/>
    </row>
    <row r="173" spans="1:3" x14ac:dyDescent="0.2">
      <c r="A173" s="28" t="s">
        <v>358</v>
      </c>
      <c r="B173" s="28" t="s">
        <v>317</v>
      </c>
      <c r="C173" s="27"/>
    </row>
    <row r="174" spans="1:3" x14ac:dyDescent="0.2">
      <c r="A174" s="28" t="s">
        <v>359</v>
      </c>
      <c r="B174" s="28" t="s">
        <v>317</v>
      </c>
      <c r="C174" s="27"/>
    </row>
    <row r="175" spans="1:3" x14ac:dyDescent="0.2">
      <c r="A175" s="28" t="s">
        <v>360</v>
      </c>
      <c r="B175" s="28" t="s">
        <v>361</v>
      </c>
      <c r="C175" s="27"/>
    </row>
    <row r="176" spans="1:3" x14ac:dyDescent="0.2">
      <c r="A176" s="28" t="s">
        <v>362</v>
      </c>
      <c r="B176" s="28" t="s">
        <v>361</v>
      </c>
      <c r="C176" s="27"/>
    </row>
    <row r="177" spans="1:3" x14ac:dyDescent="0.2">
      <c r="A177" s="28" t="s">
        <v>363</v>
      </c>
      <c r="B177" s="28" t="s">
        <v>361</v>
      </c>
      <c r="C177" s="27"/>
    </row>
    <row r="178" spans="1:3" x14ac:dyDescent="0.2">
      <c r="A178" s="28" t="s">
        <v>364</v>
      </c>
      <c r="B178" s="28" t="s">
        <v>361</v>
      </c>
      <c r="C178" s="27"/>
    </row>
    <row r="179" spans="1:3" x14ac:dyDescent="0.2">
      <c r="A179" s="28" t="s">
        <v>365</v>
      </c>
      <c r="B179" s="28" t="s">
        <v>361</v>
      </c>
      <c r="C179" s="27"/>
    </row>
    <row r="180" spans="1:3" x14ac:dyDescent="0.2">
      <c r="A180" s="28" t="s">
        <v>366</v>
      </c>
      <c r="B180" s="28" t="s">
        <v>361</v>
      </c>
      <c r="C180" s="27"/>
    </row>
    <row r="181" spans="1:3" x14ac:dyDescent="0.2">
      <c r="A181" s="28" t="s">
        <v>367</v>
      </c>
      <c r="B181" s="28" t="s">
        <v>361</v>
      </c>
      <c r="C181" s="27"/>
    </row>
    <row r="182" spans="1:3" x14ac:dyDescent="0.2">
      <c r="A182" s="28" t="s">
        <v>368</v>
      </c>
      <c r="B182" s="28" t="s">
        <v>361</v>
      </c>
      <c r="C182" s="27"/>
    </row>
    <row r="183" spans="1:3" x14ac:dyDescent="0.2">
      <c r="A183" s="28" t="s">
        <v>369</v>
      </c>
      <c r="B183" s="28" t="s">
        <v>361</v>
      </c>
      <c r="C183" s="27"/>
    </row>
    <row r="184" spans="1:3" x14ac:dyDescent="0.2">
      <c r="A184" s="28" t="s">
        <v>370</v>
      </c>
      <c r="B184" s="28" t="s">
        <v>361</v>
      </c>
      <c r="C184" s="27"/>
    </row>
    <row r="185" spans="1:3" x14ac:dyDescent="0.2">
      <c r="A185" s="28" t="s">
        <v>371</v>
      </c>
      <c r="B185" s="28" t="s">
        <v>361</v>
      </c>
      <c r="C185" s="27"/>
    </row>
    <row r="186" spans="1:3" x14ac:dyDescent="0.2">
      <c r="A186" s="28" t="s">
        <v>372</v>
      </c>
      <c r="B186" s="28" t="s">
        <v>361</v>
      </c>
      <c r="C186" s="27"/>
    </row>
    <row r="187" spans="1:3" x14ac:dyDescent="0.2">
      <c r="A187" s="28" t="s">
        <v>373</v>
      </c>
      <c r="B187" s="28" t="s">
        <v>361</v>
      </c>
      <c r="C187" s="27"/>
    </row>
    <row r="188" spans="1:3" x14ac:dyDescent="0.2">
      <c r="A188" s="28" t="s">
        <v>374</v>
      </c>
      <c r="B188" s="28" t="s">
        <v>361</v>
      </c>
      <c r="C188" s="27"/>
    </row>
    <row r="189" spans="1:3" x14ac:dyDescent="0.2">
      <c r="A189" s="28" t="s">
        <v>375</v>
      </c>
      <c r="B189" s="28" t="s">
        <v>361</v>
      </c>
      <c r="C189" s="27"/>
    </row>
    <row r="190" spans="1:3" x14ac:dyDescent="0.2">
      <c r="A190" s="28" t="s">
        <v>376</v>
      </c>
      <c r="B190" s="28" t="s">
        <v>361</v>
      </c>
      <c r="C190" s="27"/>
    </row>
    <row r="191" spans="1:3" x14ac:dyDescent="0.2">
      <c r="A191" s="28" t="s">
        <v>377</v>
      </c>
      <c r="B191" s="28" t="s">
        <v>361</v>
      </c>
      <c r="C191" s="27"/>
    </row>
    <row r="192" spans="1:3" x14ac:dyDescent="0.2">
      <c r="A192" s="28" t="s">
        <v>378</v>
      </c>
      <c r="B192" s="28" t="s">
        <v>361</v>
      </c>
      <c r="C192" s="27"/>
    </row>
    <row r="193" spans="1:3" x14ac:dyDescent="0.2">
      <c r="A193" s="28" t="s">
        <v>379</v>
      </c>
      <c r="B193" s="28" t="s">
        <v>361</v>
      </c>
      <c r="C193" s="27"/>
    </row>
    <row r="194" spans="1:3" x14ac:dyDescent="0.2">
      <c r="A194" s="28" t="s">
        <v>380</v>
      </c>
      <c r="B194" s="28" t="s">
        <v>361</v>
      </c>
      <c r="C194" s="27"/>
    </row>
    <row r="195" spans="1:3" x14ac:dyDescent="0.2">
      <c r="A195" s="28" t="s">
        <v>381</v>
      </c>
      <c r="B195" s="28" t="s">
        <v>361</v>
      </c>
      <c r="C195" s="27"/>
    </row>
    <row r="196" spans="1:3" x14ac:dyDescent="0.2">
      <c r="A196" s="28" t="s">
        <v>382</v>
      </c>
      <c r="B196" s="28" t="s">
        <v>361</v>
      </c>
      <c r="C196" s="27"/>
    </row>
    <row r="197" spans="1:3" x14ac:dyDescent="0.2">
      <c r="A197" s="28" t="s">
        <v>383</v>
      </c>
      <c r="B197" s="28" t="s">
        <v>361</v>
      </c>
      <c r="C197" s="27"/>
    </row>
    <row r="198" spans="1:3" x14ac:dyDescent="0.2">
      <c r="A198" s="28" t="s">
        <v>384</v>
      </c>
      <c r="B198" s="28" t="s">
        <v>361</v>
      </c>
      <c r="C198" s="27"/>
    </row>
    <row r="199" spans="1:3" x14ac:dyDescent="0.2">
      <c r="A199" s="28" t="s">
        <v>385</v>
      </c>
      <c r="B199" s="28" t="s">
        <v>361</v>
      </c>
      <c r="C199" s="27"/>
    </row>
    <row r="200" spans="1:3" x14ac:dyDescent="0.2">
      <c r="A200" s="28" t="s">
        <v>386</v>
      </c>
      <c r="B200" s="28" t="s">
        <v>361</v>
      </c>
      <c r="C200" s="27"/>
    </row>
    <row r="201" spans="1:3" x14ac:dyDescent="0.2">
      <c r="A201" s="28" t="s">
        <v>387</v>
      </c>
      <c r="B201" s="28" t="s">
        <v>361</v>
      </c>
      <c r="C201" s="27"/>
    </row>
    <row r="202" spans="1:3" x14ac:dyDescent="0.2">
      <c r="A202" s="28" t="s">
        <v>388</v>
      </c>
      <c r="B202" s="28" t="s">
        <v>389</v>
      </c>
      <c r="C202" s="27"/>
    </row>
    <row r="203" spans="1:3" x14ac:dyDescent="0.2">
      <c r="A203" s="28" t="s">
        <v>390</v>
      </c>
      <c r="B203" s="28" t="s">
        <v>389</v>
      </c>
      <c r="C203" s="27"/>
    </row>
    <row r="204" spans="1:3" x14ac:dyDescent="0.2">
      <c r="A204" s="28" t="s">
        <v>391</v>
      </c>
      <c r="B204" s="28" t="s">
        <v>389</v>
      </c>
      <c r="C204" s="27"/>
    </row>
    <row r="205" spans="1:3" x14ac:dyDescent="0.2">
      <c r="A205" s="28" t="s">
        <v>392</v>
      </c>
      <c r="B205" s="28" t="s">
        <v>389</v>
      </c>
      <c r="C205" s="27"/>
    </row>
    <row r="206" spans="1:3" x14ac:dyDescent="0.2">
      <c r="A206" s="28" t="s">
        <v>393</v>
      </c>
      <c r="B206" s="28" t="s">
        <v>389</v>
      </c>
      <c r="C206" s="27"/>
    </row>
    <row r="207" spans="1:3" x14ac:dyDescent="0.2">
      <c r="A207" s="28" t="s">
        <v>395</v>
      </c>
      <c r="B207" s="28" t="s">
        <v>389</v>
      </c>
      <c r="C207" s="27"/>
    </row>
    <row r="208" spans="1:3" x14ac:dyDescent="0.2">
      <c r="A208" s="28" t="s">
        <v>394</v>
      </c>
      <c r="B208" s="28" t="s">
        <v>389</v>
      </c>
      <c r="C208" s="27"/>
    </row>
    <row r="209" spans="1:3" x14ac:dyDescent="0.2">
      <c r="A209" s="28" t="s">
        <v>396</v>
      </c>
      <c r="B209" s="28" t="s">
        <v>389</v>
      </c>
      <c r="C209" s="27"/>
    </row>
    <row r="210" spans="1:3" x14ac:dyDescent="0.2">
      <c r="A210" s="28" t="s">
        <v>397</v>
      </c>
      <c r="B210" s="28" t="s">
        <v>389</v>
      </c>
      <c r="C210" s="27"/>
    </row>
    <row r="211" spans="1:3" x14ac:dyDescent="0.2">
      <c r="A211" s="28" t="s">
        <v>398</v>
      </c>
      <c r="B211" s="28" t="s">
        <v>389</v>
      </c>
      <c r="C211" s="27"/>
    </row>
    <row r="212" spans="1:3" x14ac:dyDescent="0.2">
      <c r="A212" s="28" t="s">
        <v>399</v>
      </c>
      <c r="B212" s="28" t="s">
        <v>389</v>
      </c>
      <c r="C212" s="27"/>
    </row>
    <row r="213" spans="1:3" x14ac:dyDescent="0.2">
      <c r="A213" s="28" t="s">
        <v>400</v>
      </c>
      <c r="B213" s="28" t="s">
        <v>389</v>
      </c>
      <c r="C213" s="27"/>
    </row>
    <row r="214" spans="1:3" x14ac:dyDescent="0.2">
      <c r="A214" s="27" t="s">
        <v>787</v>
      </c>
      <c r="B214" s="28" t="s">
        <v>389</v>
      </c>
      <c r="C214" s="27"/>
    </row>
    <row r="215" spans="1:3" x14ac:dyDescent="0.2">
      <c r="A215" s="28" t="s">
        <v>401</v>
      </c>
      <c r="B215" s="28" t="s">
        <v>389</v>
      </c>
      <c r="C215" s="27"/>
    </row>
    <row r="216" spans="1:3" x14ac:dyDescent="0.2">
      <c r="A216" s="28" t="s">
        <v>402</v>
      </c>
      <c r="B216" s="28" t="s">
        <v>389</v>
      </c>
      <c r="C216" s="27"/>
    </row>
    <row r="217" spans="1:3" x14ac:dyDescent="0.2">
      <c r="A217" s="28" t="s">
        <v>403</v>
      </c>
      <c r="B217" s="28" t="s">
        <v>389</v>
      </c>
      <c r="C217" s="27"/>
    </row>
    <row r="218" spans="1:3" x14ac:dyDescent="0.2">
      <c r="A218" s="28" t="s">
        <v>404</v>
      </c>
      <c r="B218" s="28" t="s">
        <v>389</v>
      </c>
      <c r="C218" s="27"/>
    </row>
    <row r="219" spans="1:3" x14ac:dyDescent="0.2">
      <c r="A219" s="28" t="s">
        <v>405</v>
      </c>
      <c r="B219" s="28" t="s">
        <v>389</v>
      </c>
      <c r="C219" s="27"/>
    </row>
    <row r="220" spans="1:3" x14ac:dyDescent="0.2">
      <c r="A220" s="28" t="s">
        <v>406</v>
      </c>
      <c r="B220" s="28" t="s">
        <v>389</v>
      </c>
      <c r="C220" s="27"/>
    </row>
    <row r="221" spans="1:3" x14ac:dyDescent="0.2">
      <c r="A221" s="28" t="s">
        <v>407</v>
      </c>
      <c r="B221" s="28" t="s">
        <v>389</v>
      </c>
      <c r="C221" s="27"/>
    </row>
    <row r="222" spans="1:3" x14ac:dyDescent="0.2">
      <c r="A222" s="28" t="s">
        <v>408</v>
      </c>
      <c r="B222" s="28" t="s">
        <v>389</v>
      </c>
      <c r="C222" s="27"/>
    </row>
    <row r="223" spans="1:3" x14ac:dyDescent="0.2">
      <c r="A223" s="28" t="s">
        <v>409</v>
      </c>
      <c r="B223" s="28" t="s">
        <v>389</v>
      </c>
      <c r="C223" s="27"/>
    </row>
    <row r="224" spans="1:3" x14ac:dyDescent="0.2">
      <c r="A224" s="28" t="s">
        <v>410</v>
      </c>
      <c r="B224" s="28" t="s">
        <v>389</v>
      </c>
      <c r="C224" s="27"/>
    </row>
    <row r="225" spans="1:3" x14ac:dyDescent="0.2">
      <c r="A225" s="28" t="s">
        <v>411</v>
      </c>
      <c r="B225" s="28" t="s">
        <v>389</v>
      </c>
      <c r="C225" s="27"/>
    </row>
    <row r="226" spans="1:3" x14ac:dyDescent="0.2">
      <c r="A226" s="28" t="s">
        <v>412</v>
      </c>
      <c r="B226" s="28" t="s">
        <v>389</v>
      </c>
      <c r="C226" s="27"/>
    </row>
    <row r="227" spans="1:3" x14ac:dyDescent="0.2">
      <c r="A227" s="28" t="s">
        <v>413</v>
      </c>
      <c r="B227" s="28" t="s">
        <v>389</v>
      </c>
      <c r="C227" s="27"/>
    </row>
    <row r="228" spans="1:3" x14ac:dyDescent="0.2">
      <c r="A228" s="28" t="s">
        <v>414</v>
      </c>
      <c r="B228" s="28" t="s">
        <v>389</v>
      </c>
      <c r="C228" s="27"/>
    </row>
    <row r="229" spans="1:3" x14ac:dyDescent="0.2">
      <c r="A229" s="28" t="s">
        <v>415</v>
      </c>
      <c r="B229" s="28" t="s">
        <v>389</v>
      </c>
      <c r="C229" s="27"/>
    </row>
    <row r="230" spans="1:3" x14ac:dyDescent="0.2">
      <c r="A230" s="28" t="s">
        <v>416</v>
      </c>
      <c r="B230" s="28" t="s">
        <v>389</v>
      </c>
      <c r="C230" s="27"/>
    </row>
    <row r="231" spans="1:3" x14ac:dyDescent="0.2">
      <c r="A231" s="28" t="s">
        <v>417</v>
      </c>
      <c r="B231" s="28" t="s">
        <v>389</v>
      </c>
      <c r="C231" s="27"/>
    </row>
    <row r="232" spans="1:3" x14ac:dyDescent="0.2">
      <c r="A232" s="28" t="s">
        <v>418</v>
      </c>
      <c r="B232" s="28" t="s">
        <v>389</v>
      </c>
      <c r="C232" s="27"/>
    </row>
    <row r="233" spans="1:3" x14ac:dyDescent="0.2">
      <c r="A233" s="28" t="s">
        <v>419</v>
      </c>
      <c r="B233" s="28" t="s">
        <v>420</v>
      </c>
      <c r="C233" s="27"/>
    </row>
    <row r="234" spans="1:3" x14ac:dyDescent="0.2">
      <c r="A234" s="28" t="s">
        <v>421</v>
      </c>
      <c r="B234" s="28" t="s">
        <v>420</v>
      </c>
      <c r="C234" s="27"/>
    </row>
    <row r="235" spans="1:3" x14ac:dyDescent="0.2">
      <c r="A235" s="28" t="s">
        <v>422</v>
      </c>
      <c r="B235" s="28" t="s">
        <v>420</v>
      </c>
      <c r="C235" s="27"/>
    </row>
    <row r="236" spans="1:3" x14ac:dyDescent="0.2">
      <c r="A236" s="28" t="s">
        <v>423</v>
      </c>
      <c r="B236" s="28" t="s">
        <v>420</v>
      </c>
      <c r="C236" s="27"/>
    </row>
    <row r="237" spans="1:3" x14ac:dyDescent="0.2">
      <c r="A237" s="28" t="s">
        <v>424</v>
      </c>
      <c r="B237" s="28" t="s">
        <v>420</v>
      </c>
      <c r="C237" s="27"/>
    </row>
    <row r="238" spans="1:3" x14ac:dyDescent="0.2">
      <c r="A238" s="28" t="s">
        <v>425</v>
      </c>
      <c r="B238" s="28" t="s">
        <v>420</v>
      </c>
      <c r="C238" s="27"/>
    </row>
    <row r="239" spans="1:3" x14ac:dyDescent="0.2">
      <c r="A239" s="28" t="s">
        <v>426</v>
      </c>
      <c r="B239" s="28" t="s">
        <v>420</v>
      </c>
      <c r="C239" s="27"/>
    </row>
    <row r="240" spans="1:3" x14ac:dyDescent="0.2">
      <c r="A240" s="28" t="s">
        <v>427</v>
      </c>
      <c r="B240" s="28" t="s">
        <v>420</v>
      </c>
      <c r="C240" s="27"/>
    </row>
    <row r="241" spans="1:3" x14ac:dyDescent="0.2">
      <c r="A241" s="28" t="s">
        <v>428</v>
      </c>
      <c r="B241" s="28" t="s">
        <v>429</v>
      </c>
      <c r="C241" s="27"/>
    </row>
    <row r="242" spans="1:3" x14ac:dyDescent="0.2">
      <c r="A242" s="28" t="s">
        <v>430</v>
      </c>
      <c r="B242" s="28" t="s">
        <v>429</v>
      </c>
      <c r="C242" s="27"/>
    </row>
    <row r="243" spans="1:3" x14ac:dyDescent="0.2">
      <c r="A243" s="28" t="s">
        <v>431</v>
      </c>
      <c r="B243" s="28" t="s">
        <v>429</v>
      </c>
      <c r="C243" s="27"/>
    </row>
    <row r="244" spans="1:3" x14ac:dyDescent="0.2">
      <c r="A244" s="28" t="s">
        <v>432</v>
      </c>
      <c r="B244" s="28" t="s">
        <v>429</v>
      </c>
      <c r="C244" s="27"/>
    </row>
    <row r="245" spans="1:3" x14ac:dyDescent="0.2">
      <c r="A245" s="28" t="s">
        <v>433</v>
      </c>
      <c r="B245" s="28" t="s">
        <v>429</v>
      </c>
      <c r="C245" s="27"/>
    </row>
    <row r="246" spans="1:3" x14ac:dyDescent="0.2">
      <c r="A246" s="28" t="s">
        <v>434</v>
      </c>
      <c r="B246" s="28" t="s">
        <v>429</v>
      </c>
      <c r="C246" s="27"/>
    </row>
    <row r="247" spans="1:3" x14ac:dyDescent="0.2">
      <c r="A247" s="28" t="s">
        <v>435</v>
      </c>
      <c r="B247" s="28" t="s">
        <v>429</v>
      </c>
      <c r="C247" s="27"/>
    </row>
    <row r="248" spans="1:3" x14ac:dyDescent="0.2">
      <c r="A248" s="27" t="s">
        <v>788</v>
      </c>
      <c r="B248" s="28" t="s">
        <v>429</v>
      </c>
      <c r="C248" s="27"/>
    </row>
    <row r="249" spans="1:3" x14ac:dyDescent="0.2">
      <c r="A249" s="28" t="s">
        <v>436</v>
      </c>
      <c r="B249" s="28" t="s">
        <v>429</v>
      </c>
      <c r="C249" s="27"/>
    </row>
    <row r="250" spans="1:3" x14ac:dyDescent="0.2">
      <c r="A250" s="28" t="s">
        <v>437</v>
      </c>
      <c r="B250" s="28" t="s">
        <v>429</v>
      </c>
      <c r="C250" s="27"/>
    </row>
    <row r="251" spans="1:3" x14ac:dyDescent="0.2">
      <c r="A251" s="28" t="s">
        <v>438</v>
      </c>
      <c r="B251" s="28" t="s">
        <v>429</v>
      </c>
      <c r="C251" s="27"/>
    </row>
    <row r="252" spans="1:3" x14ac:dyDescent="0.2">
      <c r="A252" s="28" t="s">
        <v>439</v>
      </c>
      <c r="B252" s="28" t="s">
        <v>429</v>
      </c>
      <c r="C252" s="27"/>
    </row>
    <row r="253" spans="1:3" x14ac:dyDescent="0.2">
      <c r="A253" s="28" t="s">
        <v>440</v>
      </c>
      <c r="B253" s="28" t="s">
        <v>429</v>
      </c>
      <c r="C253" s="27"/>
    </row>
    <row r="254" spans="1:3" x14ac:dyDescent="0.2">
      <c r="A254" s="28" t="s">
        <v>441</v>
      </c>
      <c r="B254" s="28" t="s">
        <v>429</v>
      </c>
      <c r="C254" s="27"/>
    </row>
    <row r="255" spans="1:3" x14ac:dyDescent="0.2">
      <c r="A255" s="28" t="s">
        <v>442</v>
      </c>
      <c r="B255" s="28" t="s">
        <v>429</v>
      </c>
      <c r="C255" s="27"/>
    </row>
    <row r="256" spans="1:3" x14ac:dyDescent="0.2">
      <c r="A256" s="28" t="s">
        <v>443</v>
      </c>
      <c r="B256" s="28" t="s">
        <v>429</v>
      </c>
      <c r="C256" s="27"/>
    </row>
    <row r="257" spans="1:3" x14ac:dyDescent="0.2">
      <c r="A257" s="28" t="s">
        <v>444</v>
      </c>
      <c r="B257" s="28" t="s">
        <v>429</v>
      </c>
      <c r="C257" s="27"/>
    </row>
    <row r="258" spans="1:3" x14ac:dyDescent="0.2">
      <c r="A258" s="28" t="s">
        <v>445</v>
      </c>
      <c r="B258" s="28" t="s">
        <v>429</v>
      </c>
      <c r="C258" s="27"/>
    </row>
    <row r="259" spans="1:3" x14ac:dyDescent="0.2">
      <c r="A259" s="28" t="s">
        <v>446</v>
      </c>
      <c r="B259" s="28" t="s">
        <v>429</v>
      </c>
      <c r="C259" s="27"/>
    </row>
    <row r="260" spans="1:3" x14ac:dyDescent="0.2">
      <c r="A260" s="28" t="s">
        <v>447</v>
      </c>
      <c r="B260" s="28" t="s">
        <v>429</v>
      </c>
      <c r="C260" s="27"/>
    </row>
    <row r="261" spans="1:3" x14ac:dyDescent="0.2">
      <c r="A261" s="28" t="s">
        <v>448</v>
      </c>
      <c r="B261" s="28" t="s">
        <v>429</v>
      </c>
      <c r="C261" s="27"/>
    </row>
    <row r="262" spans="1:3" x14ac:dyDescent="0.2">
      <c r="A262" s="28" t="s">
        <v>449</v>
      </c>
      <c r="B262" s="28" t="s">
        <v>429</v>
      </c>
      <c r="C262" s="27"/>
    </row>
    <row r="263" spans="1:3" x14ac:dyDescent="0.2">
      <c r="A263" s="28" t="s">
        <v>450</v>
      </c>
      <c r="B263" s="28" t="s">
        <v>429</v>
      </c>
      <c r="C263" s="27"/>
    </row>
    <row r="264" spans="1:3" x14ac:dyDescent="0.2">
      <c r="A264" s="28" t="s">
        <v>451</v>
      </c>
      <c r="B264" s="28" t="s">
        <v>429</v>
      </c>
      <c r="C264" s="27"/>
    </row>
    <row r="265" spans="1:3" x14ac:dyDescent="0.2">
      <c r="A265" s="28" t="s">
        <v>452</v>
      </c>
      <c r="B265" s="28" t="s">
        <v>429</v>
      </c>
      <c r="C265" s="27"/>
    </row>
    <row r="266" spans="1:3" x14ac:dyDescent="0.2">
      <c r="A266" s="28" t="s">
        <v>453</v>
      </c>
      <c r="B266" s="28" t="s">
        <v>429</v>
      </c>
      <c r="C266" s="27"/>
    </row>
    <row r="267" spans="1:3" x14ac:dyDescent="0.2">
      <c r="A267" s="28" t="s">
        <v>454</v>
      </c>
      <c r="B267" s="28" t="s">
        <v>429</v>
      </c>
      <c r="C267" s="27"/>
    </row>
    <row r="268" spans="1:3" x14ac:dyDescent="0.2">
      <c r="A268" s="28" t="s">
        <v>455</v>
      </c>
      <c r="B268" s="28" t="s">
        <v>429</v>
      </c>
      <c r="C268" s="27"/>
    </row>
    <row r="269" spans="1:3" x14ac:dyDescent="0.2">
      <c r="A269" s="28" t="s">
        <v>456</v>
      </c>
      <c r="B269" s="28" t="s">
        <v>429</v>
      </c>
      <c r="C269" s="27"/>
    </row>
    <row r="270" spans="1:3" x14ac:dyDescent="0.2">
      <c r="A270" s="28" t="s">
        <v>457</v>
      </c>
      <c r="B270" s="28" t="s">
        <v>429</v>
      </c>
      <c r="C270" s="27"/>
    </row>
    <row r="271" spans="1:3" x14ac:dyDescent="0.2">
      <c r="A271" s="28" t="s">
        <v>458</v>
      </c>
      <c r="B271" s="28" t="s">
        <v>429</v>
      </c>
      <c r="C271" s="27"/>
    </row>
    <row r="272" spans="1:3" x14ac:dyDescent="0.2">
      <c r="A272" s="28" t="s">
        <v>459</v>
      </c>
      <c r="B272" s="28" t="s">
        <v>460</v>
      </c>
      <c r="C272" s="27"/>
    </row>
    <row r="273" spans="1:3" x14ac:dyDescent="0.2">
      <c r="A273" s="28" t="s">
        <v>461</v>
      </c>
      <c r="B273" s="28" t="s">
        <v>460</v>
      </c>
      <c r="C273" s="27"/>
    </row>
    <row r="274" spans="1:3" x14ac:dyDescent="0.2">
      <c r="A274" s="28" t="s">
        <v>462</v>
      </c>
      <c r="B274" s="28" t="s">
        <v>460</v>
      </c>
      <c r="C274" s="27"/>
    </row>
    <row r="275" spans="1:3" x14ac:dyDescent="0.2">
      <c r="A275" s="27" t="s">
        <v>789</v>
      </c>
      <c r="B275" s="28" t="s">
        <v>460</v>
      </c>
      <c r="C275" s="27"/>
    </row>
    <row r="276" spans="1:3" x14ac:dyDescent="0.2">
      <c r="A276" s="28" t="s">
        <v>463</v>
      </c>
      <c r="B276" s="28" t="s">
        <v>460</v>
      </c>
      <c r="C276" s="27"/>
    </row>
    <row r="277" spans="1:3" x14ac:dyDescent="0.2">
      <c r="A277" s="28" t="s">
        <v>464</v>
      </c>
      <c r="B277" s="28" t="s">
        <v>460</v>
      </c>
      <c r="C277" s="27"/>
    </row>
    <row r="278" spans="1:3" x14ac:dyDescent="0.2">
      <c r="A278" s="28" t="s">
        <v>465</v>
      </c>
      <c r="B278" s="28" t="s">
        <v>460</v>
      </c>
      <c r="C278" s="27"/>
    </row>
    <row r="279" spans="1:3" x14ac:dyDescent="0.2">
      <c r="A279" s="28" t="s">
        <v>466</v>
      </c>
      <c r="B279" s="28" t="s">
        <v>460</v>
      </c>
      <c r="C279" s="27"/>
    </row>
    <row r="280" spans="1:3" x14ac:dyDescent="0.2">
      <c r="A280" s="28" t="s">
        <v>467</v>
      </c>
      <c r="B280" s="28" t="s">
        <v>460</v>
      </c>
      <c r="C280" s="27"/>
    </row>
    <row r="281" spans="1:3" x14ac:dyDescent="0.2">
      <c r="A281" s="28" t="s">
        <v>468</v>
      </c>
      <c r="B281" s="28" t="s">
        <v>460</v>
      </c>
      <c r="C281" s="27"/>
    </row>
    <row r="282" spans="1:3" x14ac:dyDescent="0.2">
      <c r="A282" s="28" t="s">
        <v>469</v>
      </c>
      <c r="B282" s="28" t="s">
        <v>460</v>
      </c>
      <c r="C282" s="27"/>
    </row>
    <row r="283" spans="1:3" x14ac:dyDescent="0.2">
      <c r="A283" s="28" t="s">
        <v>470</v>
      </c>
      <c r="B283" s="28" t="s">
        <v>460</v>
      </c>
      <c r="C283" s="27"/>
    </row>
    <row r="284" spans="1:3" x14ac:dyDescent="0.2">
      <c r="A284" s="28" t="s">
        <v>471</v>
      </c>
      <c r="B284" s="28" t="s">
        <v>460</v>
      </c>
      <c r="C284" s="27"/>
    </row>
    <row r="285" spans="1:3" x14ac:dyDescent="0.2">
      <c r="A285" s="28" t="s">
        <v>472</v>
      </c>
      <c r="B285" s="28" t="s">
        <v>473</v>
      </c>
      <c r="C285" s="27"/>
    </row>
    <row r="286" spans="1:3" x14ac:dyDescent="0.2">
      <c r="A286" s="28" t="s">
        <v>474</v>
      </c>
      <c r="B286" s="28" t="s">
        <v>473</v>
      </c>
      <c r="C286" s="27"/>
    </row>
    <row r="287" spans="1:3" x14ac:dyDescent="0.2">
      <c r="A287" s="28" t="s">
        <v>475</v>
      </c>
      <c r="B287" s="28" t="s">
        <v>473</v>
      </c>
      <c r="C287" s="27"/>
    </row>
    <row r="288" spans="1:3" x14ac:dyDescent="0.2">
      <c r="A288" s="28" t="s">
        <v>476</v>
      </c>
      <c r="B288" s="28" t="s">
        <v>473</v>
      </c>
      <c r="C288" s="27"/>
    </row>
    <row r="289" spans="1:3" x14ac:dyDescent="0.2">
      <c r="A289" s="27" t="s">
        <v>790</v>
      </c>
      <c r="B289" s="28" t="s">
        <v>473</v>
      </c>
      <c r="C289" s="27"/>
    </row>
    <row r="290" spans="1:3" x14ac:dyDescent="0.2">
      <c r="A290" s="28" t="s">
        <v>477</v>
      </c>
      <c r="B290" s="28" t="s">
        <v>473</v>
      </c>
      <c r="C290" s="27"/>
    </row>
    <row r="291" spans="1:3" x14ac:dyDescent="0.2">
      <c r="A291" s="28" t="s">
        <v>478</v>
      </c>
      <c r="B291" s="28" t="s">
        <v>473</v>
      </c>
      <c r="C291" s="27"/>
    </row>
    <row r="292" spans="1:3" x14ac:dyDescent="0.2">
      <c r="A292" s="28" t="s">
        <v>479</v>
      </c>
      <c r="B292" s="28" t="s">
        <v>473</v>
      </c>
      <c r="C292" s="27"/>
    </row>
    <row r="293" spans="1:3" x14ac:dyDescent="0.2">
      <c r="A293" s="28" t="s">
        <v>480</v>
      </c>
      <c r="B293" s="28" t="s">
        <v>473</v>
      </c>
      <c r="C293" s="27"/>
    </row>
    <row r="294" spans="1:3" x14ac:dyDescent="0.2">
      <c r="A294" s="28" t="s">
        <v>481</v>
      </c>
      <c r="B294" s="28" t="s">
        <v>473</v>
      </c>
      <c r="C294" s="27"/>
    </row>
    <row r="295" spans="1:3" x14ac:dyDescent="0.2">
      <c r="A295" s="28" t="s">
        <v>482</v>
      </c>
      <c r="B295" s="28" t="s">
        <v>473</v>
      </c>
      <c r="C295" s="27"/>
    </row>
    <row r="296" spans="1:3" x14ac:dyDescent="0.2">
      <c r="A296" s="28" t="s">
        <v>483</v>
      </c>
      <c r="B296" s="28" t="s">
        <v>473</v>
      </c>
      <c r="C296" s="27"/>
    </row>
    <row r="297" spans="1:3" x14ac:dyDescent="0.2">
      <c r="A297" s="28" t="s">
        <v>484</v>
      </c>
      <c r="B297" s="28" t="s">
        <v>473</v>
      </c>
      <c r="C297" s="27"/>
    </row>
    <row r="298" spans="1:3" x14ac:dyDescent="0.2">
      <c r="A298" s="28" t="s">
        <v>485</v>
      </c>
      <c r="B298" s="28" t="s">
        <v>473</v>
      </c>
      <c r="C298" s="27"/>
    </row>
    <row r="299" spans="1:3" x14ac:dyDescent="0.2">
      <c r="A299" s="28" t="s">
        <v>486</v>
      </c>
      <c r="B299" s="28" t="s">
        <v>473</v>
      </c>
      <c r="C299" s="27"/>
    </row>
    <row r="300" spans="1:3" x14ac:dyDescent="0.2">
      <c r="A300" s="28" t="s">
        <v>487</v>
      </c>
      <c r="B300" s="28" t="s">
        <v>473</v>
      </c>
      <c r="C300" s="27"/>
    </row>
    <row r="301" spans="1:3" x14ac:dyDescent="0.2">
      <c r="A301" s="28" t="s">
        <v>488</v>
      </c>
      <c r="B301" s="28" t="s">
        <v>473</v>
      </c>
      <c r="C301" s="27"/>
    </row>
    <row r="302" spans="1:3" x14ac:dyDescent="0.2">
      <c r="A302" s="28" t="s">
        <v>489</v>
      </c>
      <c r="B302" s="28" t="s">
        <v>473</v>
      </c>
      <c r="C302" s="27"/>
    </row>
    <row r="303" spans="1:3" x14ac:dyDescent="0.2">
      <c r="A303" s="28" t="s">
        <v>490</v>
      </c>
      <c r="B303" s="28" t="s">
        <v>473</v>
      </c>
      <c r="C303" s="27"/>
    </row>
    <row r="304" spans="1:3" x14ac:dyDescent="0.2">
      <c r="A304" s="28" t="s">
        <v>491</v>
      </c>
      <c r="B304" s="28" t="s">
        <v>473</v>
      </c>
      <c r="C304" s="27"/>
    </row>
    <row r="305" spans="1:3" x14ac:dyDescent="0.2">
      <c r="A305" s="28" t="s">
        <v>492</v>
      </c>
      <c r="B305" s="28" t="s">
        <v>473</v>
      </c>
      <c r="C305" s="27"/>
    </row>
    <row r="306" spans="1:3" x14ac:dyDescent="0.2">
      <c r="A306" s="28" t="s">
        <v>493</v>
      </c>
      <c r="B306" s="28" t="s">
        <v>473</v>
      </c>
      <c r="C306" s="27"/>
    </row>
    <row r="307" spans="1:3" x14ac:dyDescent="0.2">
      <c r="A307" s="28" t="s">
        <v>494</v>
      </c>
      <c r="B307" s="28" t="s">
        <v>473</v>
      </c>
      <c r="C307" s="27"/>
    </row>
    <row r="308" spans="1:3" x14ac:dyDescent="0.2">
      <c r="A308" s="28" t="s">
        <v>495</v>
      </c>
      <c r="B308" s="28" t="s">
        <v>473</v>
      </c>
      <c r="C308" s="27"/>
    </row>
    <row r="309" spans="1:3" x14ac:dyDescent="0.2">
      <c r="A309" s="28" t="s">
        <v>496</v>
      </c>
      <c r="B309" s="28" t="s">
        <v>497</v>
      </c>
      <c r="C309" s="27"/>
    </row>
    <row r="310" spans="1:3" x14ac:dyDescent="0.2">
      <c r="A310" s="28" t="s">
        <v>498</v>
      </c>
      <c r="B310" s="28" t="s">
        <v>497</v>
      </c>
      <c r="C310" s="27"/>
    </row>
    <row r="311" spans="1:3" x14ac:dyDescent="0.2">
      <c r="A311" s="28" t="s">
        <v>499</v>
      </c>
      <c r="B311" s="28" t="s">
        <v>497</v>
      </c>
      <c r="C311" s="27"/>
    </row>
    <row r="312" spans="1:3" x14ac:dyDescent="0.2">
      <c r="A312" s="28" t="s">
        <v>500</v>
      </c>
      <c r="B312" s="28" t="s">
        <v>497</v>
      </c>
      <c r="C312" s="27"/>
    </row>
    <row r="313" spans="1:3" x14ac:dyDescent="0.2">
      <c r="A313" s="28" t="s">
        <v>501</v>
      </c>
      <c r="B313" s="28" t="s">
        <v>497</v>
      </c>
      <c r="C313" s="27"/>
    </row>
    <row r="314" spans="1:3" x14ac:dyDescent="0.2">
      <c r="A314" s="28" t="s">
        <v>502</v>
      </c>
      <c r="B314" s="28" t="s">
        <v>503</v>
      </c>
      <c r="C314" s="27"/>
    </row>
    <row r="315" spans="1:3" x14ac:dyDescent="0.2">
      <c r="A315" s="28" t="s">
        <v>504</v>
      </c>
      <c r="B315" s="28" t="s">
        <v>503</v>
      </c>
      <c r="C315" s="27"/>
    </row>
    <row r="316" spans="1:3" x14ac:dyDescent="0.2">
      <c r="A316" s="28" t="s">
        <v>505</v>
      </c>
      <c r="B316" s="28" t="s">
        <v>503</v>
      </c>
      <c r="C316" s="27"/>
    </row>
    <row r="317" spans="1:3" x14ac:dyDescent="0.2">
      <c r="A317" s="28" t="s">
        <v>506</v>
      </c>
      <c r="B317" s="28" t="s">
        <v>503</v>
      </c>
      <c r="C317" s="27"/>
    </row>
    <row r="318" spans="1:3" x14ac:dyDescent="0.2">
      <c r="A318" s="28" t="s">
        <v>507</v>
      </c>
      <c r="B318" s="28" t="s">
        <v>503</v>
      </c>
      <c r="C318" s="27"/>
    </row>
    <row r="319" spans="1:3" x14ac:dyDescent="0.2">
      <c r="A319" s="28" t="s">
        <v>508</v>
      </c>
      <c r="B319" s="28" t="s">
        <v>503</v>
      </c>
      <c r="C319" s="27"/>
    </row>
    <row r="320" spans="1:3" x14ac:dyDescent="0.2">
      <c r="A320" s="28" t="s">
        <v>509</v>
      </c>
      <c r="B320" s="28" t="s">
        <v>503</v>
      </c>
      <c r="C320" s="27"/>
    </row>
    <row r="321" spans="1:3" x14ac:dyDescent="0.2">
      <c r="A321" s="28" t="s">
        <v>510</v>
      </c>
      <c r="B321" s="28" t="s">
        <v>503</v>
      </c>
      <c r="C321" s="27"/>
    </row>
    <row r="322" spans="1:3" x14ac:dyDescent="0.2">
      <c r="A322" s="28" t="s">
        <v>511</v>
      </c>
      <c r="B322" s="28" t="s">
        <v>503</v>
      </c>
      <c r="C322" s="27"/>
    </row>
    <row r="323" spans="1:3" x14ac:dyDescent="0.2">
      <c r="A323" s="28" t="s">
        <v>512</v>
      </c>
      <c r="B323" s="28" t="s">
        <v>513</v>
      </c>
      <c r="C323" s="27"/>
    </row>
    <row r="324" spans="1:3" x14ac:dyDescent="0.2">
      <c r="A324" s="28" t="s">
        <v>514</v>
      </c>
      <c r="B324" s="28" t="s">
        <v>513</v>
      </c>
      <c r="C324" s="27"/>
    </row>
    <row r="325" spans="1:3" x14ac:dyDescent="0.2">
      <c r="A325" s="28" t="s">
        <v>515</v>
      </c>
      <c r="B325" s="28" t="s">
        <v>513</v>
      </c>
      <c r="C325" s="27"/>
    </row>
    <row r="326" spans="1:3" x14ac:dyDescent="0.2">
      <c r="A326" s="28" t="s">
        <v>516</v>
      </c>
      <c r="B326" s="28" t="s">
        <v>513</v>
      </c>
      <c r="C326" s="27"/>
    </row>
    <row r="327" spans="1:3" x14ac:dyDescent="0.2">
      <c r="A327" s="28" t="s">
        <v>517</v>
      </c>
      <c r="B327" s="28" t="s">
        <v>513</v>
      </c>
      <c r="C327" s="27"/>
    </row>
    <row r="328" spans="1:3" x14ac:dyDescent="0.2">
      <c r="A328" s="28" t="s">
        <v>518</v>
      </c>
      <c r="B328" s="28" t="s">
        <v>513</v>
      </c>
      <c r="C328" s="27"/>
    </row>
    <row r="329" spans="1:3" x14ac:dyDescent="0.2">
      <c r="A329" s="28" t="s">
        <v>519</v>
      </c>
      <c r="B329" s="28" t="s">
        <v>513</v>
      </c>
      <c r="C329" s="27"/>
    </row>
    <row r="330" spans="1:3" x14ac:dyDescent="0.2">
      <c r="A330" s="28" t="s">
        <v>520</v>
      </c>
      <c r="B330" s="28" t="s">
        <v>513</v>
      </c>
      <c r="C330" s="27"/>
    </row>
    <row r="331" spans="1:3" x14ac:dyDescent="0.2">
      <c r="A331" s="28" t="s">
        <v>521</v>
      </c>
      <c r="B331" s="28" t="s">
        <v>513</v>
      </c>
      <c r="C331" s="27"/>
    </row>
    <row r="332" spans="1:3" x14ac:dyDescent="0.2">
      <c r="A332" s="28" t="s">
        <v>522</v>
      </c>
      <c r="B332" s="28" t="s">
        <v>513</v>
      </c>
      <c r="C332" s="27"/>
    </row>
    <row r="333" spans="1:3" x14ac:dyDescent="0.2">
      <c r="A333" s="28" t="s">
        <v>523</v>
      </c>
      <c r="B333" s="28" t="s">
        <v>513</v>
      </c>
      <c r="C333" s="27"/>
    </row>
    <row r="334" spans="1:3" x14ac:dyDescent="0.2">
      <c r="A334" s="28" t="s">
        <v>524</v>
      </c>
      <c r="B334" s="28" t="s">
        <v>513</v>
      </c>
      <c r="C334" s="27"/>
    </row>
    <row r="335" spans="1:3" x14ac:dyDescent="0.2">
      <c r="A335" s="28" t="s">
        <v>525</v>
      </c>
      <c r="B335" s="28" t="s">
        <v>513</v>
      </c>
      <c r="C335" s="27"/>
    </row>
    <row r="336" spans="1:3" x14ac:dyDescent="0.2">
      <c r="A336" s="28" t="s">
        <v>526</v>
      </c>
      <c r="B336" s="28" t="s">
        <v>513</v>
      </c>
      <c r="C336" s="27"/>
    </row>
    <row r="337" spans="1:3" x14ac:dyDescent="0.2">
      <c r="A337" s="28" t="s">
        <v>527</v>
      </c>
      <c r="B337" s="28" t="s">
        <v>513</v>
      </c>
      <c r="C337" s="27"/>
    </row>
    <row r="338" spans="1:3" x14ac:dyDescent="0.2">
      <c r="A338" s="28" t="s">
        <v>528</v>
      </c>
      <c r="B338" s="28" t="s">
        <v>513</v>
      </c>
      <c r="C338" s="27"/>
    </row>
    <row r="339" spans="1:3" x14ac:dyDescent="0.2">
      <c r="A339" s="28" t="s">
        <v>529</v>
      </c>
      <c r="B339" s="28" t="s">
        <v>513</v>
      </c>
      <c r="C339" s="27"/>
    </row>
    <row r="340" spans="1:3" x14ac:dyDescent="0.2">
      <c r="A340" s="28" t="s">
        <v>530</v>
      </c>
      <c r="B340" s="28" t="s">
        <v>531</v>
      </c>
      <c r="C340" s="27"/>
    </row>
    <row r="341" spans="1:3" x14ac:dyDescent="0.2">
      <c r="A341" s="28" t="s">
        <v>532</v>
      </c>
      <c r="B341" s="28" t="s">
        <v>531</v>
      </c>
      <c r="C341" s="27"/>
    </row>
    <row r="342" spans="1:3" x14ac:dyDescent="0.2">
      <c r="A342" s="28" t="s">
        <v>533</v>
      </c>
      <c r="B342" s="28" t="s">
        <v>531</v>
      </c>
      <c r="C342" s="27"/>
    </row>
    <row r="343" spans="1:3" x14ac:dyDescent="0.2">
      <c r="A343" s="28" t="s">
        <v>534</v>
      </c>
      <c r="B343" s="28" t="s">
        <v>531</v>
      </c>
      <c r="C343" s="27"/>
    </row>
    <row r="344" spans="1:3" x14ac:dyDescent="0.2">
      <c r="A344" s="28" t="s">
        <v>535</v>
      </c>
      <c r="B344" s="28" t="s">
        <v>531</v>
      </c>
      <c r="C344" s="27"/>
    </row>
    <row r="345" spans="1:3" x14ac:dyDescent="0.2">
      <c r="A345" s="28" t="s">
        <v>536</v>
      </c>
      <c r="B345" s="28" t="s">
        <v>531</v>
      </c>
      <c r="C345" s="27"/>
    </row>
    <row r="346" spans="1:3" x14ac:dyDescent="0.2">
      <c r="A346" s="28" t="s">
        <v>537</v>
      </c>
      <c r="B346" s="28" t="s">
        <v>531</v>
      </c>
      <c r="C346" s="27"/>
    </row>
    <row r="347" spans="1:3" x14ac:dyDescent="0.2">
      <c r="A347" s="28" t="s">
        <v>538</v>
      </c>
      <c r="B347" s="28" t="s">
        <v>531</v>
      </c>
      <c r="C347" s="27"/>
    </row>
    <row r="348" spans="1:3" x14ac:dyDescent="0.2">
      <c r="A348" s="28" t="s">
        <v>539</v>
      </c>
      <c r="B348" s="28" t="s">
        <v>540</v>
      </c>
      <c r="C348" s="27"/>
    </row>
    <row r="349" spans="1:3" x14ac:dyDescent="0.2">
      <c r="A349" s="28" t="s">
        <v>541</v>
      </c>
      <c r="B349" s="28" t="s">
        <v>540</v>
      </c>
      <c r="C349" s="27"/>
    </row>
    <row r="350" spans="1:3" x14ac:dyDescent="0.2">
      <c r="A350" s="28" t="s">
        <v>542</v>
      </c>
      <c r="B350" s="28" t="s">
        <v>540</v>
      </c>
      <c r="C350" s="27"/>
    </row>
    <row r="351" spans="1:3" x14ac:dyDescent="0.2">
      <c r="A351" s="28" t="s">
        <v>543</v>
      </c>
      <c r="B351" s="28" t="s">
        <v>540</v>
      </c>
      <c r="C351" s="27"/>
    </row>
    <row r="352" spans="1:3" x14ac:dyDescent="0.2">
      <c r="A352" s="28" t="s">
        <v>544</v>
      </c>
      <c r="B352" s="28" t="s">
        <v>540</v>
      </c>
      <c r="C352" s="27"/>
    </row>
    <row r="353" spans="1:3" x14ac:dyDescent="0.2">
      <c r="A353" s="28" t="s">
        <v>545</v>
      </c>
      <c r="B353" s="28" t="s">
        <v>540</v>
      </c>
      <c r="C353" s="27"/>
    </row>
    <row r="354" spans="1:3" x14ac:dyDescent="0.2">
      <c r="A354" s="28" t="s">
        <v>546</v>
      </c>
      <c r="B354" s="28" t="s">
        <v>540</v>
      </c>
      <c r="C354" s="27"/>
    </row>
    <row r="355" spans="1:3" x14ac:dyDescent="0.2">
      <c r="A355" s="28" t="s">
        <v>547</v>
      </c>
      <c r="B355" s="28" t="s">
        <v>540</v>
      </c>
      <c r="C355" s="27"/>
    </row>
    <row r="356" spans="1:3" x14ac:dyDescent="0.2">
      <c r="A356" s="28" t="s">
        <v>548</v>
      </c>
      <c r="B356" s="28" t="s">
        <v>540</v>
      </c>
      <c r="C356" s="27"/>
    </row>
    <row r="357" spans="1:3" x14ac:dyDescent="0.2">
      <c r="A357" s="28" t="s">
        <v>549</v>
      </c>
      <c r="B357" s="28" t="s">
        <v>540</v>
      </c>
      <c r="C357" s="27"/>
    </row>
    <row r="358" spans="1:3" x14ac:dyDescent="0.2">
      <c r="A358" s="28" t="s">
        <v>550</v>
      </c>
      <c r="B358" s="28" t="s">
        <v>540</v>
      </c>
      <c r="C358" s="27"/>
    </row>
    <row r="359" spans="1:3" x14ac:dyDescent="0.2">
      <c r="A359" s="28" t="s">
        <v>551</v>
      </c>
      <c r="B359" s="28" t="s">
        <v>540</v>
      </c>
      <c r="C359" s="27"/>
    </row>
    <row r="360" spans="1:3" x14ac:dyDescent="0.2">
      <c r="A360" s="28" t="s">
        <v>552</v>
      </c>
      <c r="B360" s="28" t="s">
        <v>540</v>
      </c>
      <c r="C360" s="27"/>
    </row>
    <row r="361" spans="1:3" x14ac:dyDescent="0.2">
      <c r="A361" s="28" t="s">
        <v>553</v>
      </c>
      <c r="B361" s="28" t="s">
        <v>540</v>
      </c>
      <c r="C361" s="27"/>
    </row>
    <row r="362" spans="1:3" x14ac:dyDescent="0.2">
      <c r="A362" s="28" t="s">
        <v>554</v>
      </c>
      <c r="B362" s="28" t="s">
        <v>540</v>
      </c>
      <c r="C362" s="27"/>
    </row>
    <row r="363" spans="1:3" x14ac:dyDescent="0.2">
      <c r="A363" s="28" t="s">
        <v>555</v>
      </c>
      <c r="B363" s="28" t="s">
        <v>540</v>
      </c>
      <c r="C363" s="27"/>
    </row>
    <row r="364" spans="1:3" x14ac:dyDescent="0.2">
      <c r="A364" s="28" t="s">
        <v>556</v>
      </c>
      <c r="B364" s="28" t="s">
        <v>540</v>
      </c>
      <c r="C364" s="27"/>
    </row>
    <row r="365" spans="1:3" x14ac:dyDescent="0.2">
      <c r="A365" s="28" t="s">
        <v>557</v>
      </c>
      <c r="B365" s="28" t="s">
        <v>540</v>
      </c>
      <c r="C365" s="27"/>
    </row>
    <row r="366" spans="1:3" x14ac:dyDescent="0.2">
      <c r="A366" s="28" t="s">
        <v>558</v>
      </c>
      <c r="B366" s="28" t="s">
        <v>540</v>
      </c>
      <c r="C366" s="27"/>
    </row>
    <row r="367" spans="1:3" x14ac:dyDescent="0.2">
      <c r="A367" s="28" t="s">
        <v>559</v>
      </c>
      <c r="B367" s="28" t="s">
        <v>540</v>
      </c>
      <c r="C367" s="27"/>
    </row>
    <row r="368" spans="1:3" x14ac:dyDescent="0.2">
      <c r="A368" s="28" t="s">
        <v>560</v>
      </c>
      <c r="B368" s="28" t="s">
        <v>540</v>
      </c>
      <c r="C368" s="27"/>
    </row>
    <row r="369" spans="1:3" x14ac:dyDescent="0.2">
      <c r="A369" s="28" t="s">
        <v>561</v>
      </c>
      <c r="B369" s="28" t="s">
        <v>540</v>
      </c>
      <c r="C369" s="27"/>
    </row>
    <row r="370" spans="1:3" x14ac:dyDescent="0.2">
      <c r="A370" s="28" t="s">
        <v>562</v>
      </c>
      <c r="B370" s="28" t="s">
        <v>540</v>
      </c>
      <c r="C370" s="27"/>
    </row>
    <row r="371" spans="1:3" x14ac:dyDescent="0.2">
      <c r="A371" s="28" t="s">
        <v>563</v>
      </c>
      <c r="B371" s="28" t="s">
        <v>540</v>
      </c>
      <c r="C371" s="27"/>
    </row>
    <row r="372" spans="1:3" x14ac:dyDescent="0.2">
      <c r="A372" s="28" t="s">
        <v>564</v>
      </c>
      <c r="B372" s="28" t="s">
        <v>540</v>
      </c>
      <c r="C372" s="27"/>
    </row>
    <row r="373" spans="1:3" x14ac:dyDescent="0.2">
      <c r="A373" s="28" t="s">
        <v>565</v>
      </c>
      <c r="B373" s="28" t="s">
        <v>540</v>
      </c>
      <c r="C373" s="27"/>
    </row>
    <row r="374" spans="1:3" x14ac:dyDescent="0.2">
      <c r="A374" s="28" t="s">
        <v>566</v>
      </c>
      <c r="B374" s="28" t="s">
        <v>540</v>
      </c>
      <c r="C374" s="27"/>
    </row>
    <row r="375" spans="1:3" x14ac:dyDescent="0.2">
      <c r="A375" s="28" t="s">
        <v>567</v>
      </c>
      <c r="B375" s="28" t="s">
        <v>568</v>
      </c>
      <c r="C375" s="27"/>
    </row>
    <row r="376" spans="1:3" x14ac:dyDescent="0.2">
      <c r="A376" s="28" t="s">
        <v>569</v>
      </c>
      <c r="B376" s="28" t="s">
        <v>568</v>
      </c>
      <c r="C376" s="27"/>
    </row>
    <row r="377" spans="1:3" x14ac:dyDescent="0.2">
      <c r="A377" s="28" t="s">
        <v>570</v>
      </c>
      <c r="B377" s="28" t="s">
        <v>568</v>
      </c>
      <c r="C377" s="27"/>
    </row>
    <row r="378" spans="1:3" x14ac:dyDescent="0.2">
      <c r="A378" s="28" t="s">
        <v>571</v>
      </c>
      <c r="B378" s="28" t="s">
        <v>568</v>
      </c>
      <c r="C378" s="27"/>
    </row>
    <row r="379" spans="1:3" x14ac:dyDescent="0.2">
      <c r="A379" s="28" t="s">
        <v>572</v>
      </c>
      <c r="B379" s="28" t="s">
        <v>568</v>
      </c>
      <c r="C379" s="27"/>
    </row>
    <row r="380" spans="1:3" x14ac:dyDescent="0.2">
      <c r="A380" s="28" t="s">
        <v>573</v>
      </c>
      <c r="B380" s="28" t="s">
        <v>568</v>
      </c>
      <c r="C380" s="27"/>
    </row>
    <row r="381" spans="1:3" x14ac:dyDescent="0.2">
      <c r="A381" s="28" t="s">
        <v>574</v>
      </c>
      <c r="B381" s="28" t="s">
        <v>575</v>
      </c>
      <c r="C381" s="27"/>
    </row>
    <row r="382" spans="1:3" x14ac:dyDescent="0.2">
      <c r="A382" s="28" t="s">
        <v>576</v>
      </c>
      <c r="B382" s="28" t="s">
        <v>577</v>
      </c>
      <c r="C382" s="27"/>
    </row>
    <row r="383" spans="1:3" x14ac:dyDescent="0.2">
      <c r="A383" s="28" t="s">
        <v>578</v>
      </c>
      <c r="B383" s="28" t="s">
        <v>579</v>
      </c>
      <c r="C383" s="27"/>
    </row>
    <row r="384" spans="1:3" x14ac:dyDescent="0.2">
      <c r="A384" s="28" t="s">
        <v>580</v>
      </c>
      <c r="B384" s="28" t="s">
        <v>579</v>
      </c>
      <c r="C384" s="27"/>
    </row>
    <row r="385" spans="1:3" x14ac:dyDescent="0.2">
      <c r="A385" s="28" t="s">
        <v>581</v>
      </c>
      <c r="B385" s="28" t="s">
        <v>579</v>
      </c>
      <c r="C385" s="27"/>
    </row>
    <row r="386" spans="1:3" x14ac:dyDescent="0.2">
      <c r="A386" s="28" t="s">
        <v>582</v>
      </c>
      <c r="B386" s="28" t="s">
        <v>583</v>
      </c>
      <c r="C386" s="27"/>
    </row>
    <row r="387" spans="1:3" x14ac:dyDescent="0.2">
      <c r="A387" s="28" t="s">
        <v>584</v>
      </c>
      <c r="B387" s="28" t="s">
        <v>583</v>
      </c>
      <c r="C387" s="27"/>
    </row>
    <row r="388" spans="1:3" x14ac:dyDescent="0.2">
      <c r="A388" s="28" t="s">
        <v>585</v>
      </c>
      <c r="B388" s="28" t="s">
        <v>583</v>
      </c>
      <c r="C388" s="27"/>
    </row>
    <row r="389" spans="1:3" x14ac:dyDescent="0.2">
      <c r="A389" s="28" t="s">
        <v>586</v>
      </c>
      <c r="B389" s="28" t="s">
        <v>583</v>
      </c>
      <c r="C389" s="27"/>
    </row>
    <row r="390" spans="1:3" x14ac:dyDescent="0.2">
      <c r="A390" s="28" t="s">
        <v>588</v>
      </c>
      <c r="B390" s="28" t="s">
        <v>583</v>
      </c>
      <c r="C390" s="27"/>
    </row>
    <row r="391" spans="1:3" x14ac:dyDescent="0.2">
      <c r="A391" s="28" t="s">
        <v>587</v>
      </c>
      <c r="B391" s="28" t="s">
        <v>583</v>
      </c>
      <c r="C391" s="27"/>
    </row>
    <row r="392" spans="1:3" x14ac:dyDescent="0.2">
      <c r="A392" s="28" t="s">
        <v>589</v>
      </c>
      <c r="B392" s="28" t="s">
        <v>583</v>
      </c>
      <c r="C392" s="27"/>
    </row>
    <row r="393" spans="1:3" x14ac:dyDescent="0.2">
      <c r="A393" s="28" t="s">
        <v>590</v>
      </c>
      <c r="B393" s="28" t="s">
        <v>583</v>
      </c>
      <c r="C393" s="27"/>
    </row>
    <row r="394" spans="1:3" x14ac:dyDescent="0.2">
      <c r="A394" s="28" t="s">
        <v>591</v>
      </c>
      <c r="B394" s="28" t="s">
        <v>583</v>
      </c>
      <c r="C394" s="27"/>
    </row>
    <row r="395" spans="1:3" x14ac:dyDescent="0.2">
      <c r="A395" s="28" t="s">
        <v>592</v>
      </c>
      <c r="B395" s="28" t="s">
        <v>583</v>
      </c>
      <c r="C395" s="27"/>
    </row>
    <row r="396" spans="1:3" x14ac:dyDescent="0.2">
      <c r="A396" s="28" t="s">
        <v>593</v>
      </c>
      <c r="B396" s="28" t="s">
        <v>583</v>
      </c>
      <c r="C396" s="27"/>
    </row>
    <row r="397" spans="1:3" x14ac:dyDescent="0.2">
      <c r="A397" s="28" t="s">
        <v>594</v>
      </c>
      <c r="B397" s="28" t="s">
        <v>583</v>
      </c>
      <c r="C397" s="27"/>
    </row>
    <row r="398" spans="1:3" x14ac:dyDescent="0.2">
      <c r="A398" s="28" t="s">
        <v>595</v>
      </c>
      <c r="B398" s="28" t="s">
        <v>583</v>
      </c>
      <c r="C398" s="27"/>
    </row>
    <row r="399" spans="1:3" x14ac:dyDescent="0.2">
      <c r="A399" s="28" t="s">
        <v>596</v>
      </c>
      <c r="B399" s="28" t="s">
        <v>583</v>
      </c>
      <c r="C399" s="27"/>
    </row>
    <row r="400" spans="1:3" x14ac:dyDescent="0.2">
      <c r="A400" s="28" t="s">
        <v>598</v>
      </c>
      <c r="B400" s="28" t="s">
        <v>583</v>
      </c>
      <c r="C400" s="27"/>
    </row>
    <row r="401" spans="1:3" x14ac:dyDescent="0.2">
      <c r="A401" s="28" t="s">
        <v>597</v>
      </c>
      <c r="B401" s="28" t="s">
        <v>583</v>
      </c>
      <c r="C401" s="27"/>
    </row>
    <row r="402" spans="1:3" x14ac:dyDescent="0.2">
      <c r="A402" s="28" t="s">
        <v>600</v>
      </c>
      <c r="B402" s="28" t="s">
        <v>583</v>
      </c>
      <c r="C402" s="27"/>
    </row>
    <row r="403" spans="1:3" x14ac:dyDescent="0.2">
      <c r="A403" s="28" t="s">
        <v>599</v>
      </c>
      <c r="B403" s="28" t="s">
        <v>583</v>
      </c>
      <c r="C403" s="27"/>
    </row>
    <row r="404" spans="1:3" x14ac:dyDescent="0.2">
      <c r="A404" s="28" t="s">
        <v>601</v>
      </c>
      <c r="B404" s="28" t="s">
        <v>583</v>
      </c>
      <c r="C404" s="27"/>
    </row>
    <row r="405" spans="1:3" x14ac:dyDescent="0.2">
      <c r="A405" s="28" t="s">
        <v>602</v>
      </c>
      <c r="B405" s="28" t="s">
        <v>583</v>
      </c>
      <c r="C405" s="27"/>
    </row>
    <row r="406" spans="1:3" x14ac:dyDescent="0.2">
      <c r="A406" s="28" t="s">
        <v>603</v>
      </c>
      <c r="B406" s="28" t="s">
        <v>583</v>
      </c>
      <c r="C406" s="27"/>
    </row>
    <row r="407" spans="1:3" x14ac:dyDescent="0.2">
      <c r="A407" s="28" t="s">
        <v>604</v>
      </c>
      <c r="B407" s="28" t="s">
        <v>583</v>
      </c>
      <c r="C407" s="27"/>
    </row>
    <row r="408" spans="1:3" x14ac:dyDescent="0.2">
      <c r="A408" s="28" t="s">
        <v>605</v>
      </c>
      <c r="B408" s="28" t="s">
        <v>583</v>
      </c>
      <c r="C408" s="27"/>
    </row>
    <row r="409" spans="1:3" x14ac:dyDescent="0.2">
      <c r="A409" s="28" t="s">
        <v>606</v>
      </c>
      <c r="B409" s="28" t="s">
        <v>583</v>
      </c>
      <c r="C409" s="27"/>
    </row>
    <row r="410" spans="1:3" x14ac:dyDescent="0.2">
      <c r="A410" s="28" t="s">
        <v>607</v>
      </c>
      <c r="B410" s="28" t="s">
        <v>583</v>
      </c>
      <c r="C410" s="27"/>
    </row>
    <row r="411" spans="1:3" x14ac:dyDescent="0.2">
      <c r="A411" s="28" t="s">
        <v>608</v>
      </c>
      <c r="B411" s="28" t="s">
        <v>583</v>
      </c>
      <c r="C411" s="27"/>
    </row>
    <row r="412" spans="1:3" x14ac:dyDescent="0.2">
      <c r="A412" s="28" t="s">
        <v>609</v>
      </c>
      <c r="B412" s="28" t="s">
        <v>583</v>
      </c>
      <c r="C412" s="27"/>
    </row>
    <row r="413" spans="1:3" x14ac:dyDescent="0.2">
      <c r="A413" s="28" t="s">
        <v>610</v>
      </c>
      <c r="B413" s="28" t="s">
        <v>583</v>
      </c>
      <c r="C413" s="27"/>
    </row>
    <row r="414" spans="1:3" x14ac:dyDescent="0.2">
      <c r="A414" s="28" t="s">
        <v>611</v>
      </c>
      <c r="B414" s="28" t="s">
        <v>583</v>
      </c>
      <c r="C414" s="27"/>
    </row>
    <row r="415" spans="1:3" x14ac:dyDescent="0.2">
      <c r="A415" s="28" t="s">
        <v>612</v>
      </c>
      <c r="B415" s="28" t="s">
        <v>583</v>
      </c>
      <c r="C415" s="27"/>
    </row>
    <row r="416" spans="1:3" x14ac:dyDescent="0.2">
      <c r="A416" s="28" t="s">
        <v>613</v>
      </c>
      <c r="B416" s="28" t="s">
        <v>583</v>
      </c>
      <c r="C416" s="27"/>
    </row>
    <row r="417" spans="1:3" x14ac:dyDescent="0.2">
      <c r="A417" s="28" t="s">
        <v>614</v>
      </c>
      <c r="B417" s="28" t="s">
        <v>583</v>
      </c>
      <c r="C417" s="27"/>
    </row>
    <row r="418" spans="1:3" x14ac:dyDescent="0.2">
      <c r="A418" s="28" t="s">
        <v>615</v>
      </c>
      <c r="B418" s="28" t="s">
        <v>583</v>
      </c>
      <c r="C418" s="27"/>
    </row>
    <row r="419" spans="1:3" x14ac:dyDescent="0.2">
      <c r="A419" s="28" t="s">
        <v>616</v>
      </c>
      <c r="B419" s="28" t="s">
        <v>583</v>
      </c>
      <c r="C419" s="27"/>
    </row>
    <row r="420" spans="1:3" x14ac:dyDescent="0.2">
      <c r="A420" s="28" t="s">
        <v>617</v>
      </c>
      <c r="B420" s="28" t="s">
        <v>583</v>
      </c>
      <c r="C420" s="27"/>
    </row>
    <row r="421" spans="1:3" x14ac:dyDescent="0.2">
      <c r="A421" s="28" t="s">
        <v>618</v>
      </c>
      <c r="B421" s="28" t="s">
        <v>583</v>
      </c>
      <c r="C421" s="27"/>
    </row>
    <row r="422" spans="1:3" x14ac:dyDescent="0.2">
      <c r="A422" s="28" t="s">
        <v>619</v>
      </c>
      <c r="B422" s="28" t="s">
        <v>583</v>
      </c>
      <c r="C422" s="27"/>
    </row>
    <row r="423" spans="1:3" x14ac:dyDescent="0.2">
      <c r="A423" s="28" t="s">
        <v>620</v>
      </c>
      <c r="B423" s="28" t="s">
        <v>583</v>
      </c>
      <c r="C423" s="27"/>
    </row>
    <row r="424" spans="1:3" x14ac:dyDescent="0.2">
      <c r="A424" s="28" t="s">
        <v>621</v>
      </c>
      <c r="B424" s="28" t="s">
        <v>583</v>
      </c>
      <c r="C424" s="27"/>
    </row>
    <row r="425" spans="1:3" x14ac:dyDescent="0.2">
      <c r="A425" s="28" t="s">
        <v>623</v>
      </c>
      <c r="B425" s="28" t="s">
        <v>583</v>
      </c>
      <c r="C425" s="27"/>
    </row>
    <row r="426" spans="1:3" x14ac:dyDescent="0.2">
      <c r="A426" s="28" t="s">
        <v>622</v>
      </c>
      <c r="B426" s="28" t="s">
        <v>583</v>
      </c>
      <c r="C426" s="27"/>
    </row>
    <row r="427" spans="1:3" x14ac:dyDescent="0.2">
      <c r="A427" s="28" t="s">
        <v>624</v>
      </c>
      <c r="B427" s="28" t="s">
        <v>583</v>
      </c>
      <c r="C427" s="27"/>
    </row>
    <row r="428" spans="1:3" x14ac:dyDescent="0.2">
      <c r="A428" s="28" t="s">
        <v>625</v>
      </c>
      <c r="B428" s="28" t="s">
        <v>583</v>
      </c>
      <c r="C428" s="27"/>
    </row>
    <row r="429" spans="1:3" x14ac:dyDescent="0.2">
      <c r="A429" s="28" t="s">
        <v>626</v>
      </c>
      <c r="B429" s="28" t="s">
        <v>583</v>
      </c>
      <c r="C429" s="27"/>
    </row>
    <row r="430" spans="1:3" x14ac:dyDescent="0.2">
      <c r="A430" s="28" t="s">
        <v>627</v>
      </c>
      <c r="B430" s="28" t="s">
        <v>583</v>
      </c>
      <c r="C430" s="27"/>
    </row>
    <row r="431" spans="1:3" x14ac:dyDescent="0.2">
      <c r="A431" s="28" t="s">
        <v>628</v>
      </c>
      <c r="B431" s="28" t="s">
        <v>583</v>
      </c>
      <c r="C431" s="27"/>
    </row>
    <row r="432" spans="1:3" x14ac:dyDescent="0.2">
      <c r="A432" s="28" t="s">
        <v>629</v>
      </c>
      <c r="B432" s="28" t="s">
        <v>583</v>
      </c>
      <c r="C432" s="27"/>
    </row>
    <row r="433" spans="1:3" x14ac:dyDescent="0.2">
      <c r="A433" s="28" t="s">
        <v>630</v>
      </c>
      <c r="B433" s="28" t="s">
        <v>583</v>
      </c>
      <c r="C433" s="27"/>
    </row>
    <row r="434" spans="1:3" x14ac:dyDescent="0.2">
      <c r="A434" s="28" t="s">
        <v>631</v>
      </c>
      <c r="B434" s="28" t="s">
        <v>583</v>
      </c>
      <c r="C434" s="27"/>
    </row>
    <row r="435" spans="1:3" x14ac:dyDescent="0.2">
      <c r="A435" s="28" t="s">
        <v>632</v>
      </c>
      <c r="B435" s="28" t="s">
        <v>633</v>
      </c>
      <c r="C435" s="27"/>
    </row>
    <row r="436" spans="1:3" x14ac:dyDescent="0.2">
      <c r="A436" s="28" t="s">
        <v>634</v>
      </c>
      <c r="B436" s="28" t="s">
        <v>633</v>
      </c>
      <c r="C436" s="27"/>
    </row>
    <row r="437" spans="1:3" x14ac:dyDescent="0.2">
      <c r="A437" s="28" t="s">
        <v>635</v>
      </c>
      <c r="B437" s="28" t="s">
        <v>633</v>
      </c>
      <c r="C437" s="27"/>
    </row>
    <row r="438" spans="1:3" x14ac:dyDescent="0.2">
      <c r="A438" s="28" t="s">
        <v>636</v>
      </c>
      <c r="B438" s="28" t="s">
        <v>633</v>
      </c>
      <c r="C438" s="27"/>
    </row>
    <row r="439" spans="1:3" x14ac:dyDescent="0.2">
      <c r="A439" s="28" t="s">
        <v>637</v>
      </c>
      <c r="B439" s="28" t="s">
        <v>633</v>
      </c>
      <c r="C439" s="27"/>
    </row>
    <row r="440" spans="1:3" x14ac:dyDescent="0.2">
      <c r="A440" s="28" t="s">
        <v>638</v>
      </c>
      <c r="B440" s="28" t="s">
        <v>639</v>
      </c>
      <c r="C440" s="27"/>
    </row>
    <row r="441" spans="1:3" x14ac:dyDescent="0.2">
      <c r="A441" s="28" t="s">
        <v>640</v>
      </c>
      <c r="B441" s="28" t="s">
        <v>639</v>
      </c>
      <c r="C441" s="27"/>
    </row>
    <row r="442" spans="1:3" x14ac:dyDescent="0.2">
      <c r="A442" s="28" t="s">
        <v>641</v>
      </c>
      <c r="B442" s="28" t="s">
        <v>639</v>
      </c>
      <c r="C442" s="27"/>
    </row>
    <row r="443" spans="1:3" x14ac:dyDescent="0.2">
      <c r="A443" s="28" t="s">
        <v>642</v>
      </c>
      <c r="B443" s="28" t="s">
        <v>639</v>
      </c>
      <c r="C443" s="27"/>
    </row>
    <row r="444" spans="1:3" x14ac:dyDescent="0.2">
      <c r="A444" s="28" t="s">
        <v>643</v>
      </c>
      <c r="B444" s="28" t="s">
        <v>639</v>
      </c>
      <c r="C444" s="27"/>
    </row>
    <row r="445" spans="1:3" x14ac:dyDescent="0.2">
      <c r="A445" s="28" t="s">
        <v>644</v>
      </c>
      <c r="B445" s="28" t="s">
        <v>639</v>
      </c>
      <c r="C445" s="27"/>
    </row>
    <row r="446" spans="1:3" x14ac:dyDescent="0.2">
      <c r="A446" s="28" t="s">
        <v>645</v>
      </c>
      <c r="B446" s="28" t="s">
        <v>639</v>
      </c>
      <c r="C446" s="27"/>
    </row>
    <row r="447" spans="1:3" x14ac:dyDescent="0.2">
      <c r="A447" s="28" t="s">
        <v>646</v>
      </c>
      <c r="B447" s="28" t="s">
        <v>639</v>
      </c>
      <c r="C447" s="27"/>
    </row>
    <row r="448" spans="1:3" x14ac:dyDescent="0.2">
      <c r="A448" s="28" t="s">
        <v>647</v>
      </c>
      <c r="B448" s="28" t="s">
        <v>639</v>
      </c>
      <c r="C448" s="27"/>
    </row>
    <row r="449" spans="1:3" x14ac:dyDescent="0.2">
      <c r="A449" s="28" t="s">
        <v>648</v>
      </c>
      <c r="B449" s="28" t="s">
        <v>639</v>
      </c>
      <c r="C449" s="27"/>
    </row>
    <row r="450" spans="1:3" x14ac:dyDescent="0.2">
      <c r="A450" s="28" t="s">
        <v>649</v>
      </c>
      <c r="B450" s="28" t="s">
        <v>650</v>
      </c>
      <c r="C450" s="27"/>
    </row>
    <row r="451" spans="1:3" x14ac:dyDescent="0.2">
      <c r="A451" s="28" t="s">
        <v>651</v>
      </c>
      <c r="B451" s="28" t="s">
        <v>650</v>
      </c>
      <c r="C451" s="27"/>
    </row>
    <row r="452" spans="1:3" x14ac:dyDescent="0.2">
      <c r="A452" s="28" t="s">
        <v>652</v>
      </c>
      <c r="B452" s="28" t="s">
        <v>650</v>
      </c>
      <c r="C452" s="27"/>
    </row>
    <row r="453" spans="1:3" x14ac:dyDescent="0.2">
      <c r="A453" s="28" t="s">
        <v>653</v>
      </c>
      <c r="B453" s="28" t="s">
        <v>650</v>
      </c>
      <c r="C453" s="27"/>
    </row>
    <row r="454" spans="1:3" x14ac:dyDescent="0.2">
      <c r="A454" s="28" t="s">
        <v>654</v>
      </c>
      <c r="B454" s="28" t="s">
        <v>650</v>
      </c>
      <c r="C454" s="27"/>
    </row>
    <row r="455" spans="1:3" x14ac:dyDescent="0.2">
      <c r="A455" s="28" t="s">
        <v>655</v>
      </c>
      <c r="B455" s="28" t="s">
        <v>656</v>
      </c>
      <c r="C455" s="27"/>
    </row>
    <row r="456" spans="1:3" x14ac:dyDescent="0.2">
      <c r="A456" s="28" t="s">
        <v>657</v>
      </c>
      <c r="B456" s="28" t="s">
        <v>656</v>
      </c>
      <c r="C456" s="27"/>
    </row>
    <row r="457" spans="1:3" x14ac:dyDescent="0.2">
      <c r="A457" s="28" t="s">
        <v>658</v>
      </c>
      <c r="B457" s="28" t="s">
        <v>656</v>
      </c>
      <c r="C457" s="27"/>
    </row>
    <row r="458" spans="1:3" x14ac:dyDescent="0.2">
      <c r="A458" s="28" t="s">
        <v>659</v>
      </c>
      <c r="B458" s="28" t="s">
        <v>656</v>
      </c>
      <c r="C458" s="27"/>
    </row>
    <row r="459" spans="1:3" x14ac:dyDescent="0.2">
      <c r="A459" s="28" t="s">
        <v>660</v>
      </c>
      <c r="B459" s="28" t="s">
        <v>661</v>
      </c>
      <c r="C459" s="27"/>
    </row>
    <row r="460" spans="1:3" x14ac:dyDescent="0.2">
      <c r="A460" s="28" t="s">
        <v>662</v>
      </c>
      <c r="B460" s="28" t="s">
        <v>661</v>
      </c>
      <c r="C460" s="27"/>
    </row>
    <row r="461" spans="1:3" x14ac:dyDescent="0.2">
      <c r="A461" s="28" t="s">
        <v>663</v>
      </c>
      <c r="B461" s="28" t="s">
        <v>661</v>
      </c>
      <c r="C461" s="27"/>
    </row>
    <row r="462" spans="1:3" x14ac:dyDescent="0.2">
      <c r="A462" s="28" t="s">
        <v>664</v>
      </c>
      <c r="B462" s="28" t="s">
        <v>665</v>
      </c>
      <c r="C462" s="27"/>
    </row>
    <row r="463" spans="1:3" x14ac:dyDescent="0.2">
      <c r="A463" s="28" t="s">
        <v>666</v>
      </c>
      <c r="B463" s="28" t="s">
        <v>665</v>
      </c>
      <c r="C463" s="27"/>
    </row>
    <row r="464" spans="1:3" x14ac:dyDescent="0.2">
      <c r="A464" s="28" t="s">
        <v>667</v>
      </c>
      <c r="B464" s="28" t="s">
        <v>665</v>
      </c>
      <c r="C464" s="27"/>
    </row>
    <row r="465" spans="1:3" x14ac:dyDescent="0.2">
      <c r="A465" s="28" t="s">
        <v>668</v>
      </c>
      <c r="B465" s="28" t="s">
        <v>665</v>
      </c>
      <c r="C465" s="27"/>
    </row>
    <row r="466" spans="1:3" x14ac:dyDescent="0.2">
      <c r="A466" s="28" t="s">
        <v>669</v>
      </c>
      <c r="B466" s="28" t="s">
        <v>665</v>
      </c>
      <c r="C466" s="27"/>
    </row>
    <row r="467" spans="1:3" x14ac:dyDescent="0.2">
      <c r="A467" s="28" t="s">
        <v>670</v>
      </c>
      <c r="B467" s="28" t="s">
        <v>665</v>
      </c>
      <c r="C467" s="27"/>
    </row>
    <row r="468" spans="1:3" x14ac:dyDescent="0.2">
      <c r="A468" s="28" t="s">
        <v>671</v>
      </c>
      <c r="B468" s="28" t="s">
        <v>665</v>
      </c>
      <c r="C468" s="27"/>
    </row>
    <row r="469" spans="1:3" x14ac:dyDescent="0.2">
      <c r="A469" s="28" t="s">
        <v>672</v>
      </c>
      <c r="B469" s="28" t="s">
        <v>665</v>
      </c>
      <c r="C469" s="27"/>
    </row>
    <row r="470" spans="1:3" x14ac:dyDescent="0.2">
      <c r="A470" s="28" t="s">
        <v>673</v>
      </c>
      <c r="B470" s="28" t="s">
        <v>665</v>
      </c>
      <c r="C470" s="27"/>
    </row>
    <row r="471" spans="1:3" x14ac:dyDescent="0.2">
      <c r="A471" s="28" t="s">
        <v>674</v>
      </c>
      <c r="B471" s="28" t="s">
        <v>665</v>
      </c>
      <c r="C471" s="27"/>
    </row>
    <row r="472" spans="1:3" x14ac:dyDescent="0.2">
      <c r="A472" s="28" t="s">
        <v>675</v>
      </c>
      <c r="B472" s="28" t="s">
        <v>665</v>
      </c>
      <c r="C472" s="27"/>
    </row>
    <row r="473" spans="1:3" x14ac:dyDescent="0.2">
      <c r="A473" s="28" t="s">
        <v>676</v>
      </c>
      <c r="B473" s="28" t="s">
        <v>665</v>
      </c>
      <c r="C473" s="27"/>
    </row>
    <row r="474" spans="1:3" x14ac:dyDescent="0.2">
      <c r="A474" s="28" t="s">
        <v>677</v>
      </c>
      <c r="B474" s="28" t="s">
        <v>665</v>
      </c>
      <c r="C474" s="27"/>
    </row>
    <row r="475" spans="1:3" x14ac:dyDescent="0.2">
      <c r="A475" s="28" t="s">
        <v>678</v>
      </c>
      <c r="B475" s="28" t="s">
        <v>665</v>
      </c>
      <c r="C475" s="27"/>
    </row>
    <row r="476" spans="1:3" x14ac:dyDescent="0.2">
      <c r="A476" s="28" t="s">
        <v>679</v>
      </c>
      <c r="B476" s="28" t="s">
        <v>665</v>
      </c>
      <c r="C476" s="27"/>
    </row>
    <row r="477" spans="1:3" x14ac:dyDescent="0.2">
      <c r="A477" s="28" t="s">
        <v>680</v>
      </c>
      <c r="B477" s="28" t="s">
        <v>665</v>
      </c>
      <c r="C477" s="27"/>
    </row>
    <row r="478" spans="1:3" x14ac:dyDescent="0.2">
      <c r="A478" s="28" t="s">
        <v>681</v>
      </c>
      <c r="B478" s="28" t="s">
        <v>665</v>
      </c>
      <c r="C478" s="27"/>
    </row>
    <row r="479" spans="1:3" x14ac:dyDescent="0.2">
      <c r="A479" s="28" t="s">
        <v>682</v>
      </c>
      <c r="B479" s="28" t="s">
        <v>665</v>
      </c>
      <c r="C479" s="27"/>
    </row>
    <row r="480" spans="1:3" x14ac:dyDescent="0.2">
      <c r="A480" s="28" t="s">
        <v>683</v>
      </c>
      <c r="B480" s="28" t="s">
        <v>665</v>
      </c>
      <c r="C480" s="27"/>
    </row>
    <row r="481" spans="1:3" x14ac:dyDescent="0.2">
      <c r="A481" s="28" t="s">
        <v>684</v>
      </c>
      <c r="B481" s="28" t="s">
        <v>665</v>
      </c>
      <c r="C481" s="27"/>
    </row>
    <row r="482" spans="1:3" x14ac:dyDescent="0.2">
      <c r="A482" s="28" t="s">
        <v>685</v>
      </c>
      <c r="B482" s="28" t="s">
        <v>665</v>
      </c>
      <c r="C482" s="27"/>
    </row>
    <row r="483" spans="1:3" x14ac:dyDescent="0.2">
      <c r="A483" s="28" t="s">
        <v>686</v>
      </c>
      <c r="B483" s="28" t="s">
        <v>665</v>
      </c>
      <c r="C483" s="27"/>
    </row>
    <row r="484" spans="1:3" x14ac:dyDescent="0.2">
      <c r="A484" s="28" t="s">
        <v>687</v>
      </c>
      <c r="B484" s="28" t="s">
        <v>665</v>
      </c>
      <c r="C484" s="27"/>
    </row>
    <row r="485" spans="1:3" x14ac:dyDescent="0.2">
      <c r="A485" s="28" t="s">
        <v>688</v>
      </c>
      <c r="B485" s="28" t="s">
        <v>665</v>
      </c>
      <c r="C485" s="27"/>
    </row>
    <row r="486" spans="1:3" x14ac:dyDescent="0.2">
      <c r="A486" s="28" t="s">
        <v>689</v>
      </c>
      <c r="B486" s="28" t="s">
        <v>690</v>
      </c>
      <c r="C486" s="27"/>
    </row>
    <row r="487" spans="1:3" x14ac:dyDescent="0.2">
      <c r="A487" s="28" t="s">
        <v>691</v>
      </c>
      <c r="B487" s="28" t="s">
        <v>690</v>
      </c>
      <c r="C487" s="27"/>
    </row>
    <row r="488" spans="1:3" x14ac:dyDescent="0.2">
      <c r="A488" s="28" t="s">
        <v>692</v>
      </c>
      <c r="B488" s="28" t="s">
        <v>690</v>
      </c>
      <c r="C488" s="27"/>
    </row>
    <row r="489" spans="1:3" x14ac:dyDescent="0.2">
      <c r="A489" s="28" t="s">
        <v>693</v>
      </c>
      <c r="B489" s="28" t="s">
        <v>690</v>
      </c>
      <c r="C489" s="27"/>
    </row>
    <row r="490" spans="1:3" x14ac:dyDescent="0.2">
      <c r="A490" s="28" t="s">
        <v>694</v>
      </c>
      <c r="B490" s="28" t="s">
        <v>690</v>
      </c>
      <c r="C490" s="27"/>
    </row>
    <row r="491" spans="1:3" x14ac:dyDescent="0.2">
      <c r="A491" s="28" t="s">
        <v>695</v>
      </c>
      <c r="B491" s="28" t="s">
        <v>690</v>
      </c>
      <c r="C491" s="27"/>
    </row>
    <row r="492" spans="1:3" x14ac:dyDescent="0.2">
      <c r="A492" s="28" t="s">
        <v>696</v>
      </c>
      <c r="B492" s="28" t="s">
        <v>697</v>
      </c>
      <c r="C492" s="27"/>
    </row>
    <row r="493" spans="1:3" x14ac:dyDescent="0.2">
      <c r="A493" s="28" t="s">
        <v>698</v>
      </c>
      <c r="B493" s="28" t="s">
        <v>697</v>
      </c>
      <c r="C493" s="27"/>
    </row>
    <row r="494" spans="1:3" x14ac:dyDescent="0.2">
      <c r="A494" s="28" t="s">
        <v>699</v>
      </c>
      <c r="B494" s="28" t="s">
        <v>697</v>
      </c>
      <c r="C494" s="27"/>
    </row>
    <row r="495" spans="1:3" x14ac:dyDescent="0.2">
      <c r="A495" s="28" t="s">
        <v>700</v>
      </c>
      <c r="B495" s="28" t="s">
        <v>697</v>
      </c>
      <c r="C495" s="27"/>
    </row>
    <row r="496" spans="1:3" x14ac:dyDescent="0.2">
      <c r="A496" s="28" t="s">
        <v>701</v>
      </c>
      <c r="B496" s="28" t="s">
        <v>702</v>
      </c>
      <c r="C496" s="27"/>
    </row>
    <row r="497" spans="1:3" x14ac:dyDescent="0.2">
      <c r="A497" s="28" t="s">
        <v>703</v>
      </c>
      <c r="B497" s="28" t="s">
        <v>702</v>
      </c>
      <c r="C497" s="27"/>
    </row>
    <row r="498" spans="1:3" x14ac:dyDescent="0.2">
      <c r="A498" s="28" t="s">
        <v>704</v>
      </c>
      <c r="B498" s="28" t="s">
        <v>702</v>
      </c>
      <c r="C498" s="27"/>
    </row>
    <row r="499" spans="1:3" x14ac:dyDescent="0.2">
      <c r="A499" s="28" t="s">
        <v>705</v>
      </c>
      <c r="B499" s="28" t="s">
        <v>706</v>
      </c>
      <c r="C499" s="27"/>
    </row>
    <row r="500" spans="1:3" x14ac:dyDescent="0.2">
      <c r="A500" s="28" t="s">
        <v>707</v>
      </c>
      <c r="B500" s="28" t="s">
        <v>708</v>
      </c>
      <c r="C500" s="27"/>
    </row>
    <row r="501" spans="1:3" x14ac:dyDescent="0.2">
      <c r="A501" s="28" t="s">
        <v>709</v>
      </c>
      <c r="B501" s="28" t="s">
        <v>708</v>
      </c>
      <c r="C501" s="27"/>
    </row>
    <row r="502" spans="1:3" x14ac:dyDescent="0.2">
      <c r="A502" s="28" t="s">
        <v>710</v>
      </c>
      <c r="B502" s="28" t="s">
        <v>708</v>
      </c>
      <c r="C502" s="27"/>
    </row>
    <row r="503" spans="1:3" x14ac:dyDescent="0.2">
      <c r="A503" s="28" t="s">
        <v>711</v>
      </c>
      <c r="B503" s="28" t="s">
        <v>708</v>
      </c>
      <c r="C503" s="27"/>
    </row>
    <row r="504" spans="1:3" x14ac:dyDescent="0.2">
      <c r="A504" s="28" t="s">
        <v>712</v>
      </c>
      <c r="B504" s="28" t="s">
        <v>713</v>
      </c>
      <c r="C504" s="27"/>
    </row>
    <row r="505" spans="1:3" x14ac:dyDescent="0.2">
      <c r="A505" s="28" t="s">
        <v>714</v>
      </c>
      <c r="B505" s="28" t="s">
        <v>713</v>
      </c>
      <c r="C505" s="27"/>
    </row>
    <row r="506" spans="1:3" x14ac:dyDescent="0.2">
      <c r="A506" s="28" t="s">
        <v>715</v>
      </c>
      <c r="B506" s="28" t="s">
        <v>713</v>
      </c>
      <c r="C506" s="27"/>
    </row>
    <row r="507" spans="1:3" x14ac:dyDescent="0.2">
      <c r="A507" s="28" t="s">
        <v>716</v>
      </c>
      <c r="B507" s="28" t="s">
        <v>713</v>
      </c>
      <c r="C507" s="27"/>
    </row>
    <row r="508" spans="1:3" x14ac:dyDescent="0.2">
      <c r="A508" s="28" t="s">
        <v>717</v>
      </c>
      <c r="B508" s="28" t="s">
        <v>713</v>
      </c>
      <c r="C508" s="27"/>
    </row>
    <row r="509" spans="1:3" x14ac:dyDescent="0.2">
      <c r="A509" s="28" t="s">
        <v>718</v>
      </c>
      <c r="B509" s="28" t="s">
        <v>719</v>
      </c>
      <c r="C509" s="27"/>
    </row>
    <row r="510" spans="1:3" x14ac:dyDescent="0.2">
      <c r="A510" s="28" t="s">
        <v>720</v>
      </c>
      <c r="B510" s="28" t="s">
        <v>719</v>
      </c>
      <c r="C510" s="27"/>
    </row>
    <row r="511" spans="1:3" x14ac:dyDescent="0.2">
      <c r="A511" s="28" t="s">
        <v>721</v>
      </c>
      <c r="B511" s="28" t="s">
        <v>719</v>
      </c>
      <c r="C511" s="27"/>
    </row>
    <row r="512" spans="1:3" x14ac:dyDescent="0.2">
      <c r="A512" s="28" t="s">
        <v>722</v>
      </c>
      <c r="B512" s="28" t="s">
        <v>719</v>
      </c>
      <c r="C512" s="27"/>
    </row>
    <row r="513" spans="1:3" x14ac:dyDescent="0.2">
      <c r="A513" s="28" t="s">
        <v>723</v>
      </c>
      <c r="B513" s="28" t="s">
        <v>719</v>
      </c>
      <c r="C513" s="27"/>
    </row>
    <row r="514" spans="1:3" x14ac:dyDescent="0.2">
      <c r="A514" s="28" t="s">
        <v>724</v>
      </c>
      <c r="B514" s="28" t="s">
        <v>719</v>
      </c>
      <c r="C514" s="27"/>
    </row>
    <row r="515" spans="1:3" x14ac:dyDescent="0.2">
      <c r="A515" s="28" t="s">
        <v>725</v>
      </c>
      <c r="B515" s="28" t="s">
        <v>719</v>
      </c>
      <c r="C515" s="27"/>
    </row>
    <row r="516" spans="1:3" x14ac:dyDescent="0.2">
      <c r="A516" s="28" t="s">
        <v>726</v>
      </c>
      <c r="B516" s="28" t="s">
        <v>719</v>
      </c>
      <c r="C516" s="27"/>
    </row>
    <row r="517" spans="1:3" x14ac:dyDescent="0.2">
      <c r="A517" s="28" t="s">
        <v>727</v>
      </c>
      <c r="B517" s="28" t="s">
        <v>719</v>
      </c>
      <c r="C517" s="27"/>
    </row>
    <row r="518" spans="1:3" x14ac:dyDescent="0.2">
      <c r="A518" s="28" t="s">
        <v>728</v>
      </c>
      <c r="B518" s="28" t="s">
        <v>719</v>
      </c>
      <c r="C518" s="27"/>
    </row>
    <row r="519" spans="1:3" x14ac:dyDescent="0.2">
      <c r="A519" s="28" t="s">
        <v>729</v>
      </c>
      <c r="B519" s="28" t="s">
        <v>719</v>
      </c>
      <c r="C519" s="27"/>
    </row>
    <row r="520" spans="1:3" x14ac:dyDescent="0.2">
      <c r="A520" s="28" t="s">
        <v>730</v>
      </c>
      <c r="B520" s="28" t="s">
        <v>731</v>
      </c>
      <c r="C520" s="27"/>
    </row>
    <row r="521" spans="1:3" x14ac:dyDescent="0.2">
      <c r="A521" s="28" t="s">
        <v>732</v>
      </c>
      <c r="B521" s="28" t="s">
        <v>731</v>
      </c>
      <c r="C521" s="27"/>
    </row>
    <row r="522" spans="1:3" x14ac:dyDescent="0.2">
      <c r="A522" s="28" t="s">
        <v>733</v>
      </c>
      <c r="B522" s="28" t="s">
        <v>731</v>
      </c>
      <c r="C522" s="27"/>
    </row>
    <row r="523" spans="1:3" x14ac:dyDescent="0.2">
      <c r="A523" s="28" t="s">
        <v>734</v>
      </c>
      <c r="B523" s="28" t="s">
        <v>731</v>
      </c>
      <c r="C523" s="27"/>
    </row>
    <row r="524" spans="1:3" x14ac:dyDescent="0.2">
      <c r="A524" s="28" t="s">
        <v>735</v>
      </c>
      <c r="B524" s="28" t="s">
        <v>731</v>
      </c>
      <c r="C524" s="27"/>
    </row>
    <row r="525" spans="1:3" x14ac:dyDescent="0.2">
      <c r="A525" s="28" t="s">
        <v>736</v>
      </c>
      <c r="B525" s="28" t="s">
        <v>731</v>
      </c>
      <c r="C525" s="27"/>
    </row>
    <row r="526" spans="1:3" x14ac:dyDescent="0.2">
      <c r="A526" s="28" t="s">
        <v>737</v>
      </c>
      <c r="B526" s="28" t="s">
        <v>731</v>
      </c>
      <c r="C526" s="27"/>
    </row>
    <row r="527" spans="1:3" x14ac:dyDescent="0.2">
      <c r="A527" s="28" t="s">
        <v>738</v>
      </c>
      <c r="B527" s="28" t="s">
        <v>731</v>
      </c>
      <c r="C527" s="27"/>
    </row>
    <row r="528" spans="1:3" x14ac:dyDescent="0.2">
      <c r="A528" s="28" t="s">
        <v>739</v>
      </c>
      <c r="B528" s="28" t="s">
        <v>731</v>
      </c>
      <c r="C528" s="27"/>
    </row>
    <row r="529" spans="1:3" x14ac:dyDescent="0.2">
      <c r="A529" s="28" t="s">
        <v>740</v>
      </c>
      <c r="B529" s="28" t="s">
        <v>731</v>
      </c>
      <c r="C529" s="27"/>
    </row>
    <row r="530" spans="1:3" x14ac:dyDescent="0.2">
      <c r="A530" s="28" t="s">
        <v>741</v>
      </c>
      <c r="B530" s="28" t="s">
        <v>731</v>
      </c>
      <c r="C530" s="27"/>
    </row>
    <row r="531" spans="1:3" x14ac:dyDescent="0.2">
      <c r="A531" s="28" t="s">
        <v>742</v>
      </c>
      <c r="B531" s="28" t="s">
        <v>731</v>
      </c>
      <c r="C531" s="27"/>
    </row>
    <row r="532" spans="1:3" x14ac:dyDescent="0.2">
      <c r="A532" s="28" t="s">
        <v>743</v>
      </c>
      <c r="B532" s="28" t="s">
        <v>731</v>
      </c>
      <c r="C532" s="27"/>
    </row>
    <row r="533" spans="1:3" x14ac:dyDescent="0.2">
      <c r="A533" s="28" t="s">
        <v>744</v>
      </c>
      <c r="B533" s="28" t="s">
        <v>731</v>
      </c>
      <c r="C533" s="27"/>
    </row>
    <row r="534" spans="1:3" x14ac:dyDescent="0.2">
      <c r="A534" s="28" t="s">
        <v>745</v>
      </c>
      <c r="B534" s="28" t="s">
        <v>731</v>
      </c>
      <c r="C534" s="27"/>
    </row>
    <row r="535" spans="1:3" x14ac:dyDescent="0.2">
      <c r="A535" s="28" t="s">
        <v>746</v>
      </c>
      <c r="B535" s="28" t="s">
        <v>731</v>
      </c>
      <c r="C535" s="27"/>
    </row>
    <row r="536" spans="1:3" x14ac:dyDescent="0.2">
      <c r="A536" s="28" t="s">
        <v>747</v>
      </c>
      <c r="B536" s="28" t="s">
        <v>731</v>
      </c>
      <c r="C536" s="27"/>
    </row>
    <row r="537" spans="1:3" x14ac:dyDescent="0.2">
      <c r="A537" s="28" t="s">
        <v>748</v>
      </c>
      <c r="B537" s="28" t="s">
        <v>731</v>
      </c>
      <c r="C537" s="27"/>
    </row>
    <row r="538" spans="1:3" x14ac:dyDescent="0.2">
      <c r="A538" s="28" t="s">
        <v>749</v>
      </c>
      <c r="B538" s="28" t="s">
        <v>731</v>
      </c>
      <c r="C538" s="27"/>
    </row>
    <row r="539" spans="1:3" x14ac:dyDescent="0.2">
      <c r="A539" s="28" t="s">
        <v>750</v>
      </c>
      <c r="B539" s="28" t="s">
        <v>731</v>
      </c>
      <c r="C539" s="27"/>
    </row>
    <row r="540" spans="1:3" x14ac:dyDescent="0.2">
      <c r="A540" s="28" t="s">
        <v>751</v>
      </c>
      <c r="B540" s="28" t="s">
        <v>731</v>
      </c>
      <c r="C540" s="27"/>
    </row>
    <row r="541" spans="1:3" x14ac:dyDescent="0.2">
      <c r="A541" s="28" t="s">
        <v>752</v>
      </c>
      <c r="B541" s="28" t="s">
        <v>731</v>
      </c>
      <c r="C541" s="27"/>
    </row>
    <row r="542" spans="1:3" x14ac:dyDescent="0.2">
      <c r="A542" s="29" t="s">
        <v>753</v>
      </c>
      <c r="B542" s="29" t="s">
        <v>731</v>
      </c>
    </row>
    <row r="543" spans="1:3" x14ac:dyDescent="0.2">
      <c r="A543" s="29" t="s">
        <v>754</v>
      </c>
      <c r="B543" s="29" t="s">
        <v>731</v>
      </c>
    </row>
    <row r="544" spans="1:3" x14ac:dyDescent="0.2">
      <c r="A544" s="29" t="s">
        <v>755</v>
      </c>
      <c r="B544" s="29" t="s">
        <v>731</v>
      </c>
    </row>
    <row r="545" spans="1:2" x14ac:dyDescent="0.2">
      <c r="A545" s="29" t="s">
        <v>756</v>
      </c>
      <c r="B545" s="29" t="s">
        <v>757</v>
      </c>
    </row>
    <row r="546" spans="1:2" x14ac:dyDescent="0.2">
      <c r="A546" s="29" t="s">
        <v>758</v>
      </c>
      <c r="B546" s="29" t="s">
        <v>757</v>
      </c>
    </row>
    <row r="547" spans="1:2" x14ac:dyDescent="0.2">
      <c r="A547" s="29" t="s">
        <v>759</v>
      </c>
      <c r="B547" s="29" t="s">
        <v>757</v>
      </c>
    </row>
    <row r="548" spans="1:2" x14ac:dyDescent="0.2">
      <c r="A548" s="29" t="s">
        <v>760</v>
      </c>
      <c r="B548" s="29" t="s">
        <v>757</v>
      </c>
    </row>
    <row r="549" spans="1:2" x14ac:dyDescent="0.2">
      <c r="A549" s="29" t="s">
        <v>761</v>
      </c>
      <c r="B549" s="29" t="s">
        <v>762</v>
      </c>
    </row>
    <row r="550" spans="1:2" ht="15" x14ac:dyDescent="0.25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сбора</vt:lpstr>
      <vt:lpstr>Выпуск 2023</vt:lpstr>
      <vt:lpstr>Списки (не редактирутся)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2023-12-13T06:48:04Z</dcterms:modified>
</cp:coreProperties>
</file>